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ardt\Desktop\"/>
    </mc:Choice>
  </mc:AlternateContent>
  <xr:revisionPtr revIDLastSave="0" documentId="13_ncr:1_{E04042C7-F5FF-4269-88CA-C8DB6215DDE2}" xr6:coauthVersionLast="47" xr6:coauthVersionMax="47" xr10:uidLastSave="{00000000-0000-0000-0000-000000000000}"/>
  <bookViews>
    <workbookView xWindow="-110" yWindow="-110" windowWidth="19420" windowHeight="10560" tabRatio="701" xr2:uid="{00000000-000D-0000-FFFF-FFFF00000000}"/>
  </bookViews>
  <sheets>
    <sheet name="Basisdaten" sheetId="1" r:id="rId1"/>
    <sheet name="Kurs_anlegen_speichern_unter" sheetId="2" r:id="rId2"/>
    <sheet name="Kurs_anlegen_copy_paste" sheetId="3" r:id="rId3"/>
    <sheet name="Kurs_loeschen_speichern_unter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9" i="2" l="1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99" i="1" a="1"/>
  <c r="D399" i="1" s="1"/>
  <c r="D398" i="1" a="1"/>
  <c r="D398" i="1" s="1"/>
  <c r="D397" i="1" a="1"/>
  <c r="D397" i="1" s="1"/>
  <c r="D396" i="1" a="1"/>
  <c r="D396" i="1" s="1"/>
  <c r="D395" i="1" a="1"/>
  <c r="D395" i="1" s="1"/>
  <c r="D394" i="1" a="1"/>
  <c r="D394" i="1" s="1"/>
  <c r="D393" i="1" a="1"/>
  <c r="D393" i="1" s="1"/>
  <c r="D392" i="1" a="1"/>
  <c r="D392" i="1" s="1"/>
  <c r="D391" i="1" a="1"/>
  <c r="D391" i="1" s="1"/>
  <c r="D390" i="1" a="1"/>
  <c r="D390" i="1" s="1"/>
  <c r="D389" i="1" a="1"/>
  <c r="D389" i="1" s="1"/>
  <c r="D388" i="1" a="1"/>
  <c r="D388" i="1" s="1"/>
  <c r="D387" i="1" a="1"/>
  <c r="D387" i="1" s="1"/>
  <c r="D386" i="1" a="1"/>
  <c r="D386" i="1" s="1"/>
  <c r="D385" i="1" a="1"/>
  <c r="D385" i="1" s="1"/>
  <c r="D384" i="1" a="1"/>
  <c r="D384" i="1" s="1"/>
  <c r="D383" i="1" a="1"/>
  <c r="D383" i="1" s="1"/>
  <c r="D382" i="1" a="1"/>
  <c r="D382" i="1" s="1"/>
  <c r="D381" i="1" a="1"/>
  <c r="D381" i="1" s="1"/>
  <c r="D380" i="1" a="1"/>
  <c r="D380" i="1" s="1"/>
  <c r="D379" i="1" a="1"/>
  <c r="D379" i="1" s="1"/>
  <c r="D378" i="1" a="1"/>
  <c r="D378" i="1" s="1"/>
  <c r="D377" i="1" a="1"/>
  <c r="D377" i="1" s="1"/>
  <c r="D376" i="1" a="1"/>
  <c r="D376" i="1" s="1"/>
  <c r="D375" i="1" a="1"/>
  <c r="D375" i="1" s="1"/>
  <c r="D374" i="1" a="1"/>
  <c r="D374" i="1" s="1"/>
  <c r="D373" i="1" a="1"/>
  <c r="D373" i="1" s="1"/>
  <c r="D372" i="1" a="1"/>
  <c r="D372" i="1" s="1"/>
  <c r="D371" i="1" a="1"/>
  <c r="D371" i="1" s="1"/>
  <c r="D370" i="1" a="1"/>
  <c r="D370" i="1" s="1"/>
  <c r="D369" i="1" a="1"/>
  <c r="D369" i="1" s="1"/>
  <c r="D368" i="1" a="1"/>
  <c r="D368" i="1" s="1"/>
  <c r="D367" i="1" a="1"/>
  <c r="D367" i="1" s="1"/>
  <c r="D366" i="1" a="1"/>
  <c r="D366" i="1" s="1"/>
  <c r="D365" i="1" a="1"/>
  <c r="D365" i="1" s="1"/>
  <c r="D364" i="1" a="1"/>
  <c r="D364" i="1" s="1"/>
  <c r="D363" i="1" a="1"/>
  <c r="D363" i="1" s="1"/>
  <c r="D362" i="1" a="1"/>
  <c r="D362" i="1" s="1"/>
  <c r="D361" i="1" a="1"/>
  <c r="D361" i="1" s="1"/>
  <c r="D360" i="1" a="1"/>
  <c r="D360" i="1" s="1"/>
  <c r="D359" i="1" a="1"/>
  <c r="D359" i="1" s="1"/>
  <c r="D358" i="1" a="1"/>
  <c r="D358" i="1" s="1"/>
  <c r="D357" i="1" a="1"/>
  <c r="D357" i="1" s="1"/>
  <c r="D356" i="1" a="1"/>
  <c r="D356" i="1" s="1"/>
  <c r="D355" i="1" a="1"/>
  <c r="D355" i="1" s="1"/>
  <c r="D354" i="1" a="1"/>
  <c r="D354" i="1" s="1"/>
  <c r="D353" i="1" a="1"/>
  <c r="D353" i="1" s="1"/>
  <c r="D352" i="1" a="1"/>
  <c r="D352" i="1" s="1"/>
  <c r="D351" i="1" a="1"/>
  <c r="D351" i="1" s="1"/>
  <c r="D350" i="1" a="1"/>
  <c r="D350" i="1" s="1"/>
  <c r="D349" i="1" a="1"/>
  <c r="D349" i="1" s="1"/>
  <c r="D348" i="1" a="1"/>
  <c r="D348" i="1" s="1"/>
  <c r="D347" i="1" a="1"/>
  <c r="D347" i="1" s="1"/>
  <c r="D346" i="1" a="1"/>
  <c r="D346" i="1" s="1"/>
  <c r="D345" i="1" a="1"/>
  <c r="D345" i="1" s="1"/>
  <c r="D344" i="1" a="1"/>
  <c r="D344" i="1" s="1"/>
  <c r="D343" i="1" a="1"/>
  <c r="D343" i="1" s="1"/>
  <c r="D342" i="1" a="1"/>
  <c r="D342" i="1" s="1"/>
  <c r="D341" i="1" a="1"/>
  <c r="D341" i="1" s="1"/>
  <c r="D340" i="1" a="1"/>
  <c r="D340" i="1" s="1"/>
  <c r="D339" i="1" a="1"/>
  <c r="D339" i="1" s="1"/>
  <c r="D338" i="1" a="1"/>
  <c r="D338" i="1" s="1"/>
  <c r="D337" i="1" a="1"/>
  <c r="D337" i="1" s="1"/>
  <c r="D336" i="1" a="1"/>
  <c r="D336" i="1" s="1"/>
  <c r="D335" i="1" a="1"/>
  <c r="D335" i="1" s="1"/>
  <c r="D334" i="1" a="1"/>
  <c r="D334" i="1" s="1"/>
  <c r="D333" i="1" a="1"/>
  <c r="D333" i="1" s="1"/>
  <c r="D332" i="1" a="1"/>
  <c r="D332" i="1" s="1"/>
  <c r="D331" i="1" a="1"/>
  <c r="D331" i="1" s="1"/>
  <c r="D330" i="1" a="1"/>
  <c r="D330" i="1" s="1"/>
  <c r="D329" i="1" a="1"/>
  <c r="D329" i="1" s="1"/>
  <c r="D328" i="1" a="1"/>
  <c r="D328" i="1" s="1"/>
  <c r="D327" i="1" a="1"/>
  <c r="D327" i="1" s="1"/>
  <c r="D326" i="1" a="1"/>
  <c r="D326" i="1" s="1"/>
  <c r="D325" i="1" a="1"/>
  <c r="D325" i="1" s="1"/>
  <c r="D324" i="1" a="1"/>
  <c r="D324" i="1" s="1"/>
  <c r="D323" i="1" a="1"/>
  <c r="D323" i="1" s="1"/>
  <c r="D322" i="1" a="1"/>
  <c r="D322" i="1" s="1"/>
  <c r="D321" i="1" a="1"/>
  <c r="D321" i="1" s="1"/>
  <c r="D320" i="1" a="1"/>
  <c r="D320" i="1" s="1"/>
  <c r="D319" i="1" a="1"/>
  <c r="D319" i="1" s="1"/>
  <c r="D318" i="1" a="1"/>
  <c r="D318" i="1" s="1"/>
  <c r="D317" i="1" a="1"/>
  <c r="D317" i="1" s="1"/>
  <c r="D316" i="1" a="1"/>
  <c r="D316" i="1" s="1"/>
  <c r="D315" i="1" a="1"/>
  <c r="D315" i="1" s="1"/>
  <c r="D314" i="1" a="1"/>
  <c r="D314" i="1" s="1"/>
  <c r="D313" i="1" a="1"/>
  <c r="D313" i="1" s="1"/>
  <c r="D312" i="1" a="1"/>
  <c r="D312" i="1" s="1"/>
  <c r="D311" i="1" a="1"/>
  <c r="D311" i="1" s="1"/>
  <c r="D310" i="1" a="1"/>
  <c r="D310" i="1" s="1"/>
  <c r="D309" i="1" a="1"/>
  <c r="D309" i="1" s="1"/>
  <c r="D308" i="1" a="1"/>
  <c r="D308" i="1" s="1"/>
  <c r="D307" i="1" a="1"/>
  <c r="D307" i="1" s="1"/>
  <c r="D306" i="1" a="1"/>
  <c r="D306" i="1" s="1"/>
  <c r="D305" i="1" a="1"/>
  <c r="D305" i="1" s="1"/>
  <c r="D304" i="1" a="1"/>
  <c r="D304" i="1" s="1"/>
  <c r="D303" i="1" a="1"/>
  <c r="D303" i="1" s="1"/>
  <c r="D302" i="1" a="1"/>
  <c r="D302" i="1" s="1"/>
  <c r="D301" i="1" a="1"/>
  <c r="D301" i="1" s="1"/>
  <c r="D300" i="1" a="1"/>
  <c r="D300" i="1" s="1"/>
  <c r="D299" i="1" a="1"/>
  <c r="D299" i="1" s="1"/>
  <c r="D298" i="1" a="1"/>
  <c r="D298" i="1" s="1"/>
  <c r="D297" i="1" a="1"/>
  <c r="D297" i="1" s="1"/>
  <c r="D296" i="1" a="1"/>
  <c r="D296" i="1" s="1"/>
  <c r="D295" i="1" a="1"/>
  <c r="D295" i="1" s="1"/>
  <c r="D294" i="1" a="1"/>
  <c r="D294" i="1" s="1"/>
  <c r="D293" i="1" a="1"/>
  <c r="D293" i="1" s="1"/>
  <c r="D292" i="1" a="1"/>
  <c r="D292" i="1" s="1"/>
  <c r="D291" i="1" a="1"/>
  <c r="D291" i="1" s="1"/>
  <c r="D290" i="1" a="1"/>
  <c r="D290" i="1" s="1"/>
  <c r="D289" i="1" a="1"/>
  <c r="D289" i="1" s="1"/>
  <c r="D288" i="1" a="1"/>
  <c r="D288" i="1" s="1"/>
  <c r="D287" i="1" a="1"/>
  <c r="D287" i="1" s="1"/>
  <c r="D286" i="1" a="1"/>
  <c r="D286" i="1" s="1"/>
  <c r="D285" i="1" a="1"/>
  <c r="D285" i="1" s="1"/>
  <c r="D284" i="1" a="1"/>
  <c r="D284" i="1" s="1"/>
  <c r="D283" i="1" a="1"/>
  <c r="D283" i="1" s="1"/>
  <c r="D282" i="1" a="1"/>
  <c r="D282" i="1" s="1"/>
  <c r="D281" i="1" a="1"/>
  <c r="D281" i="1" s="1"/>
  <c r="D280" i="1" a="1"/>
  <c r="D280" i="1" s="1"/>
  <c r="D279" i="1" a="1"/>
  <c r="D279" i="1" s="1"/>
  <c r="D278" i="1" a="1"/>
  <c r="D278" i="1" s="1"/>
  <c r="D277" i="1" a="1"/>
  <c r="D277" i="1" s="1"/>
  <c r="D276" i="1" a="1"/>
  <c r="D276" i="1" s="1"/>
  <c r="D275" i="1" a="1"/>
  <c r="D275" i="1" s="1"/>
  <c r="D274" i="1" a="1"/>
  <c r="D274" i="1" s="1"/>
  <c r="D273" i="1" a="1"/>
  <c r="D273" i="1" s="1"/>
  <c r="D272" i="1" a="1"/>
  <c r="D272" i="1" s="1"/>
  <c r="D271" i="1" a="1"/>
  <c r="D271" i="1" s="1"/>
  <c r="D270" i="1" a="1"/>
  <c r="D270" i="1" s="1"/>
  <c r="D269" i="1" a="1"/>
  <c r="D269" i="1" s="1"/>
  <c r="D268" i="1" a="1"/>
  <c r="D268" i="1" s="1"/>
  <c r="D267" i="1" a="1"/>
  <c r="D267" i="1" s="1"/>
  <c r="D266" i="1" a="1"/>
  <c r="D266" i="1" s="1"/>
  <c r="D265" i="1" a="1"/>
  <c r="D265" i="1" s="1"/>
  <c r="D264" i="1" a="1"/>
  <c r="D264" i="1" s="1"/>
  <c r="D263" i="1" a="1"/>
  <c r="D263" i="1" s="1"/>
  <c r="D262" i="1" a="1"/>
  <c r="D262" i="1" s="1"/>
  <c r="D261" i="1" a="1"/>
  <c r="D261" i="1" s="1"/>
  <c r="D260" i="1" a="1"/>
  <c r="D260" i="1" s="1"/>
  <c r="D259" i="1" a="1"/>
  <c r="D259" i="1" s="1"/>
  <c r="D258" i="1" a="1"/>
  <c r="D258" i="1" s="1"/>
  <c r="D257" i="1" a="1"/>
  <c r="D257" i="1" s="1"/>
  <c r="D256" i="1" a="1"/>
  <c r="D256" i="1" s="1"/>
  <c r="D255" i="1" a="1"/>
  <c r="D255" i="1" s="1"/>
  <c r="D254" i="1" a="1"/>
  <c r="D254" i="1" s="1"/>
  <c r="D253" i="1" a="1"/>
  <c r="D253" i="1" s="1"/>
  <c r="D252" i="1" a="1"/>
  <c r="D252" i="1" s="1"/>
  <c r="D251" i="1" a="1"/>
  <c r="D251" i="1" s="1"/>
  <c r="D250" i="1" a="1"/>
  <c r="D250" i="1" s="1"/>
  <c r="D249" i="1" a="1"/>
  <c r="D249" i="1" s="1"/>
  <c r="D248" i="1" a="1"/>
  <c r="D248" i="1" s="1"/>
  <c r="D247" i="1" a="1"/>
  <c r="D247" i="1" s="1"/>
  <c r="D246" i="1" a="1"/>
  <c r="D246" i="1" s="1"/>
  <c r="D245" i="1" a="1"/>
  <c r="D245" i="1" s="1"/>
  <c r="D244" i="1" a="1"/>
  <c r="D244" i="1" s="1"/>
  <c r="D243" i="1" a="1"/>
  <c r="D243" i="1" s="1"/>
  <c r="D242" i="1" a="1"/>
  <c r="D242" i="1" s="1"/>
  <c r="D241" i="1" a="1"/>
  <c r="D241" i="1" s="1"/>
  <c r="D240" i="1" a="1"/>
  <c r="D240" i="1" s="1"/>
  <c r="D239" i="1" a="1"/>
  <c r="D239" i="1" s="1"/>
  <c r="D238" i="1" a="1"/>
  <c r="D238" i="1" s="1"/>
  <c r="D237" i="1" a="1"/>
  <c r="D237" i="1" s="1"/>
  <c r="D236" i="1" a="1"/>
  <c r="D236" i="1" s="1"/>
  <c r="D235" i="1" a="1"/>
  <c r="D235" i="1" s="1"/>
  <c r="D234" i="1" a="1"/>
  <c r="D234" i="1" s="1"/>
  <c r="D233" i="1" a="1"/>
  <c r="D233" i="1" s="1"/>
  <c r="D232" i="1" a="1"/>
  <c r="D232" i="1" s="1"/>
  <c r="D231" i="1" a="1"/>
  <c r="D231" i="1" s="1"/>
  <c r="D230" i="1" a="1"/>
  <c r="D230" i="1" s="1"/>
  <c r="D229" i="1" a="1"/>
  <c r="D229" i="1" s="1"/>
  <c r="D228" i="1"/>
  <c r="D228" i="1" a="1"/>
  <c r="D227" i="1" a="1"/>
  <c r="D227" i="1" s="1"/>
  <c r="D226" i="1" a="1"/>
  <c r="D226" i="1" s="1"/>
  <c r="D225" i="1" a="1"/>
  <c r="D225" i="1" s="1"/>
  <c r="D224" i="1" a="1"/>
  <c r="D224" i="1" s="1"/>
  <c r="D223" i="1" a="1"/>
  <c r="D223" i="1" s="1"/>
  <c r="D222" i="1" a="1"/>
  <c r="D222" i="1" s="1"/>
  <c r="D221" i="1" a="1"/>
  <c r="D221" i="1" s="1"/>
  <c r="D220" i="1" a="1"/>
  <c r="D220" i="1" s="1"/>
  <c r="D219" i="1" a="1"/>
  <c r="D219" i="1" s="1"/>
  <c r="D218" i="1" a="1"/>
  <c r="D218" i="1" s="1"/>
  <c r="D217" i="1" a="1"/>
  <c r="D217" i="1" s="1"/>
  <c r="D216" i="1" a="1"/>
  <c r="D216" i="1" s="1"/>
  <c r="D215" i="1" a="1"/>
  <c r="D215" i="1" s="1"/>
  <c r="D214" i="1" a="1"/>
  <c r="D214" i="1" s="1"/>
  <c r="D213" i="1" a="1"/>
  <c r="D213" i="1" s="1"/>
  <c r="D212" i="1" a="1"/>
  <c r="D212" i="1" s="1"/>
  <c r="D211" i="1" a="1"/>
  <c r="D211" i="1" s="1"/>
  <c r="D210" i="1" a="1"/>
  <c r="D210" i="1" s="1"/>
  <c r="D209" i="1" a="1"/>
  <c r="D209" i="1" s="1"/>
  <c r="D208" i="1" a="1"/>
  <c r="D208" i="1" s="1"/>
  <c r="D207" i="1" a="1"/>
  <c r="D207" i="1" s="1"/>
  <c r="D206" i="1" a="1"/>
  <c r="D206" i="1" s="1"/>
  <c r="D205" i="1" a="1"/>
  <c r="D205" i="1" s="1"/>
  <c r="D204" i="1" a="1"/>
  <c r="D204" i="1" s="1"/>
  <c r="D203" i="1" a="1"/>
  <c r="D203" i="1" s="1"/>
  <c r="D202" i="1" a="1"/>
  <c r="D202" i="1" s="1"/>
  <c r="D201" i="1" a="1"/>
  <c r="D201" i="1" s="1"/>
  <c r="D200" i="1" a="1"/>
  <c r="D200" i="1" s="1"/>
  <c r="D199" i="1" a="1"/>
  <c r="D199" i="1" s="1"/>
  <c r="D198" i="1" a="1"/>
  <c r="D198" i="1" s="1"/>
  <c r="D197" i="1" a="1"/>
  <c r="D197" i="1" s="1"/>
  <c r="D196" i="1" a="1"/>
  <c r="D196" i="1" s="1"/>
  <c r="D195" i="1" a="1"/>
  <c r="D195" i="1" s="1"/>
  <c r="D194" i="1" a="1"/>
  <c r="D194" i="1" s="1"/>
  <c r="D193" i="1" a="1"/>
  <c r="D193" i="1" s="1"/>
  <c r="D192" i="1" a="1"/>
  <c r="D192" i="1" s="1"/>
  <c r="D191" i="1" a="1"/>
  <c r="D191" i="1" s="1"/>
  <c r="D190" i="1" a="1"/>
  <c r="D190" i="1" s="1"/>
  <c r="D189" i="1" a="1"/>
  <c r="D189" i="1" s="1"/>
  <c r="D188" i="1" a="1"/>
  <c r="D188" i="1" s="1"/>
  <c r="D187" i="1" a="1"/>
  <c r="D187" i="1" s="1"/>
  <c r="D186" i="1" a="1"/>
  <c r="D186" i="1" s="1"/>
  <c r="D185" i="1" a="1"/>
  <c r="D185" i="1" s="1"/>
  <c r="D184" i="1" a="1"/>
  <c r="D184" i="1" s="1"/>
  <c r="D183" i="1" a="1"/>
  <c r="D183" i="1" s="1"/>
  <c r="D182" i="1" a="1"/>
  <c r="D182" i="1" s="1"/>
  <c r="D181" i="1" a="1"/>
  <c r="D181" i="1" s="1"/>
  <c r="D180" i="1" a="1"/>
  <c r="D180" i="1" s="1"/>
  <c r="D179" i="1" a="1"/>
  <c r="D179" i="1" s="1"/>
  <c r="D178" i="1" a="1"/>
  <c r="D178" i="1" s="1"/>
  <c r="D177" i="1" a="1"/>
  <c r="D177" i="1" s="1"/>
  <c r="D176" i="1" a="1"/>
  <c r="D176" i="1" s="1"/>
  <c r="D175" i="1" a="1"/>
  <c r="D175" i="1" s="1"/>
  <c r="D174" i="1" a="1"/>
  <c r="D174" i="1" s="1"/>
  <c r="D173" i="1" a="1"/>
  <c r="D173" i="1" s="1"/>
  <c r="D172" i="1" a="1"/>
  <c r="D172" i="1" s="1"/>
  <c r="D171" i="1" a="1"/>
  <c r="D171" i="1" s="1"/>
  <c r="D170" i="1" a="1"/>
  <c r="D170" i="1" s="1"/>
  <c r="D169" i="1" a="1"/>
  <c r="D169" i="1" s="1"/>
  <c r="D168" i="1" a="1"/>
  <c r="D168" i="1" s="1"/>
  <c r="D167" i="1" a="1"/>
  <c r="D167" i="1" s="1"/>
  <c r="D166" i="1" a="1"/>
  <c r="D166" i="1" s="1"/>
  <c r="D165" i="1" a="1"/>
  <c r="D165" i="1" s="1"/>
  <c r="D164" i="1" a="1"/>
  <c r="D164" i="1" s="1"/>
  <c r="D163" i="1" a="1"/>
  <c r="D163" i="1" s="1"/>
  <c r="D162" i="1" a="1"/>
  <c r="D162" i="1" s="1"/>
  <c r="D161" i="1" a="1"/>
  <c r="D161" i="1" s="1"/>
  <c r="D160" i="1" a="1"/>
  <c r="D160" i="1" s="1"/>
  <c r="D159" i="1" a="1"/>
  <c r="D159" i="1" s="1"/>
  <c r="D158" i="1" a="1"/>
  <c r="D158" i="1" s="1"/>
  <c r="D157" i="1" a="1"/>
  <c r="D157" i="1" s="1"/>
  <c r="D156" i="1" a="1"/>
  <c r="D156" i="1" s="1"/>
  <c r="D155" i="1" a="1"/>
  <c r="D155" i="1" s="1"/>
  <c r="D154" i="1" a="1"/>
  <c r="D154" i="1" s="1"/>
  <c r="D153" i="1" a="1"/>
  <c r="D153" i="1" s="1"/>
  <c r="D152" i="1" a="1"/>
  <c r="D152" i="1" s="1"/>
  <c r="D151" i="1" a="1"/>
  <c r="D151" i="1" s="1"/>
  <c r="D150" i="1" a="1"/>
  <c r="D150" i="1" s="1"/>
  <c r="D149" i="1" a="1"/>
  <c r="D149" i="1" s="1"/>
  <c r="D148" i="1" a="1"/>
  <c r="D148" i="1" s="1"/>
  <c r="D147" i="1" a="1"/>
  <c r="D147" i="1" s="1"/>
  <c r="D146" i="1" a="1"/>
  <c r="D146" i="1" s="1"/>
  <c r="D145" i="1" a="1"/>
  <c r="D145" i="1" s="1"/>
  <c r="D144" i="1" a="1"/>
  <c r="D144" i="1" s="1"/>
  <c r="D143" i="1" a="1"/>
  <c r="D143" i="1" s="1"/>
  <c r="D142" i="1" a="1"/>
  <c r="D142" i="1" s="1"/>
  <c r="D141" i="1" a="1"/>
  <c r="D141" i="1" s="1"/>
  <c r="D140" i="1" a="1"/>
  <c r="D140" i="1" s="1"/>
  <c r="D139" i="1" a="1"/>
  <c r="D139" i="1" s="1"/>
  <c r="D138" i="1" a="1"/>
  <c r="D138" i="1" s="1"/>
  <c r="D137" i="1" a="1"/>
  <c r="D137" i="1" s="1"/>
  <c r="D136" i="1" a="1"/>
  <c r="D136" i="1" s="1"/>
  <c r="D135" i="1" a="1"/>
  <c r="D135" i="1" s="1"/>
  <c r="D134" i="1" a="1"/>
  <c r="D134" i="1" s="1"/>
  <c r="D133" i="1" a="1"/>
  <c r="D133" i="1" s="1"/>
  <c r="D132" i="1" a="1"/>
  <c r="D132" i="1" s="1"/>
  <c r="D131" i="1" a="1"/>
  <c r="D131" i="1" s="1"/>
  <c r="D130" i="1" a="1"/>
  <c r="D130" i="1" s="1"/>
  <c r="D129" i="1" a="1"/>
  <c r="D129" i="1" s="1"/>
  <c r="D128" i="1" a="1"/>
  <c r="D128" i="1" s="1"/>
  <c r="D127" i="1" a="1"/>
  <c r="D127" i="1" s="1"/>
  <c r="D126" i="1" a="1"/>
  <c r="D126" i="1" s="1"/>
  <c r="D125" i="1" a="1"/>
  <c r="D125" i="1" s="1"/>
  <c r="D124" i="1" a="1"/>
  <c r="D124" i="1" s="1"/>
  <c r="D123" i="1" a="1"/>
  <c r="D123" i="1" s="1"/>
  <c r="D122" i="1" a="1"/>
  <c r="D122" i="1" s="1"/>
  <c r="D121" i="1" a="1"/>
  <c r="D121" i="1" s="1"/>
  <c r="D120" i="1" a="1"/>
  <c r="D120" i="1" s="1"/>
  <c r="D119" i="1" a="1"/>
  <c r="D119" i="1" s="1"/>
  <c r="D118" i="1" a="1"/>
  <c r="D118" i="1" s="1"/>
  <c r="D117" i="1" a="1"/>
  <c r="D117" i="1" s="1"/>
  <c r="D116" i="1" a="1"/>
  <c r="D116" i="1" s="1"/>
  <c r="D115" i="1" a="1"/>
  <c r="D115" i="1" s="1"/>
  <c r="D114" i="1" a="1"/>
  <c r="D114" i="1" s="1"/>
  <c r="D113" i="1" a="1"/>
  <c r="D113" i="1" s="1"/>
  <c r="D112" i="1" a="1"/>
  <c r="D112" i="1" s="1"/>
  <c r="D111" i="1" a="1"/>
  <c r="D111" i="1" s="1"/>
  <c r="D110" i="1" a="1"/>
  <c r="D110" i="1" s="1"/>
  <c r="D109" i="1" a="1"/>
  <c r="D109" i="1" s="1"/>
  <c r="D108" i="1" a="1"/>
  <c r="D108" i="1" s="1"/>
  <c r="D107" i="1" a="1"/>
  <c r="D107" i="1" s="1"/>
  <c r="D106" i="1" a="1"/>
  <c r="D106" i="1" s="1"/>
  <c r="D105" i="1" a="1"/>
  <c r="D105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/>
  <c r="D58" i="1" a="1"/>
  <c r="D57" i="1" a="1"/>
  <c r="D57" i="1" s="1"/>
  <c r="D56" i="1"/>
  <c r="D56" i="1" a="1"/>
  <c r="D55" i="1" a="1"/>
  <c r="D55" i="1" s="1"/>
  <c r="D54" i="1"/>
  <c r="D54" i="1" a="1"/>
  <c r="D53" i="1" a="1"/>
  <c r="D53" i="1" s="1"/>
  <c r="D52" i="1"/>
  <c r="D52" i="1" a="1"/>
  <c r="D51" i="1" a="1"/>
  <c r="D51" i="1" s="1"/>
  <c r="D50" i="1"/>
  <c r="D50" i="1" a="1"/>
  <c r="D49" i="1" a="1"/>
  <c r="D49" i="1" s="1"/>
  <c r="D48" i="1"/>
  <c r="D48" i="1" a="1"/>
  <c r="D47" i="1" a="1"/>
  <c r="D47" i="1" s="1"/>
  <c r="D46" i="1"/>
  <c r="D46" i="1" a="1"/>
  <c r="D45" i="1" a="1"/>
  <c r="D45" i="1" s="1"/>
  <c r="D44" i="1"/>
  <c r="D44" i="1" a="1"/>
  <c r="D43" i="1" a="1"/>
  <c r="D43" i="1" s="1"/>
  <c r="D42" i="1"/>
  <c r="D42" i="1" a="1"/>
  <c r="D41" i="1" a="1"/>
  <c r="D41" i="1" s="1"/>
  <c r="D40" i="1"/>
  <c r="D40" i="1" a="1"/>
  <c r="D39" i="1" a="1"/>
  <c r="D39" i="1" s="1"/>
  <c r="D38" i="1"/>
  <c r="D38" i="1" a="1"/>
  <c r="D37" i="1" a="1"/>
  <c r="D37" i="1" s="1"/>
  <c r="D36" i="1"/>
  <c r="D36" i="1" a="1"/>
  <c r="D35" i="1" a="1"/>
  <c r="D35" i="1" s="1"/>
  <c r="D34" i="1"/>
  <c r="D34" i="1" a="1"/>
  <c r="D33" i="1" a="1"/>
  <c r="D33" i="1" s="1"/>
  <c r="D32" i="1"/>
  <c r="D32" i="1" a="1"/>
  <c r="D31" i="1" a="1"/>
  <c r="D31" i="1" s="1"/>
  <c r="D30" i="1"/>
  <c r="D30" i="1" a="1"/>
  <c r="D29" i="1" a="1"/>
  <c r="D29" i="1" s="1"/>
  <c r="D28" i="1"/>
  <c r="D28" i="1" a="1"/>
  <c r="D27" i="1" a="1"/>
  <c r="D27" i="1" s="1"/>
  <c r="D26" i="1"/>
  <c r="D26" i="1" a="1"/>
  <c r="D25" i="1" a="1"/>
  <c r="D25" i="1" s="1"/>
  <c r="D24" i="1"/>
  <c r="D24" i="1" a="1"/>
  <c r="D23" i="1" a="1"/>
  <c r="D23" i="1" s="1"/>
  <c r="D22" i="1"/>
  <c r="D22" i="1" a="1"/>
  <c r="D21" i="1" a="1"/>
  <c r="D21" i="1" s="1"/>
  <c r="D20" i="1"/>
  <c r="D20" i="1" a="1"/>
  <c r="D19" i="1" a="1"/>
  <c r="D19" i="1" s="1"/>
  <c r="D18" i="1"/>
  <c r="D18" i="1" a="1"/>
  <c r="D17" i="1" a="1"/>
  <c r="D17" i="1" s="1"/>
  <c r="D16" i="1"/>
  <c r="D16" i="1" a="1"/>
  <c r="D15" i="1" a="1"/>
  <c r="D15" i="1" s="1"/>
  <c r="D14" i="1"/>
  <c r="D14" i="1" a="1"/>
  <c r="D13" i="1" a="1"/>
  <c r="D13" i="1" s="1"/>
  <c r="D12" i="1"/>
  <c r="D12" i="1" a="1"/>
  <c r="D11" i="1" a="1"/>
  <c r="D11" i="1" s="1"/>
  <c r="D10" i="1"/>
  <c r="D10" i="1" a="1"/>
  <c r="D9" i="1" a="1"/>
  <c r="D9" i="1" s="1"/>
  <c r="D8" i="1"/>
  <c r="D8" i="1" a="1"/>
  <c r="D7" i="1" a="1"/>
  <c r="D7" i="1" s="1"/>
  <c r="D6" i="1"/>
  <c r="D6" i="1" a="1"/>
  <c r="D5" i="1" a="1"/>
  <c r="D5" i="1" s="1"/>
  <c r="D4" i="1"/>
  <c r="D4" i="1" a="1"/>
  <c r="D3" i="1" a="1"/>
  <c r="D3" i="1" s="1"/>
  <c r="D2" i="1" a="1"/>
  <c r="D2" i="1" s="1"/>
  <c r="D2" i="2" s="1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A399" i="2" l="1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A9" i="2" s="1"/>
  <c r="E8" i="1"/>
  <c r="A8" i="2" s="1"/>
  <c r="E7" i="1"/>
  <c r="A7" i="2" s="1"/>
  <c r="E6" i="1"/>
  <c r="A6" i="2" s="1"/>
  <c r="E5" i="1"/>
  <c r="A5" i="2" s="1"/>
  <c r="E4" i="1"/>
  <c r="A4" i="2" s="1"/>
  <c r="E3" i="1"/>
  <c r="A3" i="2" s="1"/>
  <c r="E2" i="1"/>
  <c r="A2" i="2" s="1"/>
  <c r="B399" i="2" l="1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A399" i="3" l="1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1" i="3"/>
  <c r="J399" i="2"/>
  <c r="H399" i="2"/>
  <c r="G399" i="2"/>
  <c r="F399" i="2"/>
  <c r="E399" i="2"/>
  <c r="C399" i="2"/>
  <c r="J398" i="2"/>
  <c r="H398" i="2"/>
  <c r="G398" i="2"/>
  <c r="F398" i="2"/>
  <c r="E398" i="2"/>
  <c r="C398" i="2"/>
  <c r="J397" i="2"/>
  <c r="H397" i="2"/>
  <c r="G397" i="2"/>
  <c r="F397" i="2"/>
  <c r="E397" i="2"/>
  <c r="C397" i="2"/>
  <c r="J396" i="2"/>
  <c r="H396" i="2"/>
  <c r="G396" i="2"/>
  <c r="F396" i="2"/>
  <c r="E396" i="2"/>
  <c r="C396" i="2"/>
  <c r="J395" i="2"/>
  <c r="H395" i="2"/>
  <c r="G395" i="2"/>
  <c r="F395" i="2"/>
  <c r="E395" i="2"/>
  <c r="C395" i="2"/>
  <c r="J394" i="2"/>
  <c r="H394" i="2"/>
  <c r="G394" i="2"/>
  <c r="F394" i="2"/>
  <c r="E394" i="2"/>
  <c r="C394" i="2"/>
  <c r="J393" i="2"/>
  <c r="H393" i="2"/>
  <c r="G393" i="2"/>
  <c r="F393" i="2"/>
  <c r="E393" i="2"/>
  <c r="C393" i="2"/>
  <c r="J392" i="2"/>
  <c r="H392" i="2"/>
  <c r="G392" i="2"/>
  <c r="F392" i="2"/>
  <c r="E392" i="2"/>
  <c r="C392" i="2"/>
  <c r="J391" i="2"/>
  <c r="H391" i="2"/>
  <c r="G391" i="2"/>
  <c r="F391" i="2"/>
  <c r="E391" i="2"/>
  <c r="C391" i="2"/>
  <c r="J390" i="2"/>
  <c r="H390" i="2"/>
  <c r="G390" i="2"/>
  <c r="F390" i="2"/>
  <c r="E390" i="2"/>
  <c r="C390" i="2"/>
  <c r="J389" i="2"/>
  <c r="H389" i="2"/>
  <c r="G389" i="2"/>
  <c r="F389" i="2"/>
  <c r="E389" i="2"/>
  <c r="C389" i="2"/>
  <c r="J388" i="2"/>
  <c r="H388" i="2"/>
  <c r="G388" i="2"/>
  <c r="F388" i="2"/>
  <c r="E388" i="2"/>
  <c r="C388" i="2"/>
  <c r="J387" i="2"/>
  <c r="H387" i="2"/>
  <c r="G387" i="2"/>
  <c r="F387" i="2"/>
  <c r="E387" i="2"/>
  <c r="C387" i="2"/>
  <c r="J386" i="2"/>
  <c r="H386" i="2"/>
  <c r="G386" i="2"/>
  <c r="F386" i="2"/>
  <c r="E386" i="2"/>
  <c r="C386" i="2"/>
  <c r="J385" i="2"/>
  <c r="H385" i="2"/>
  <c r="G385" i="2"/>
  <c r="F385" i="2"/>
  <c r="E385" i="2"/>
  <c r="C385" i="2"/>
  <c r="J384" i="2"/>
  <c r="H384" i="2"/>
  <c r="G384" i="2"/>
  <c r="F384" i="2"/>
  <c r="E384" i="2"/>
  <c r="C384" i="2"/>
  <c r="J383" i="2"/>
  <c r="H383" i="2"/>
  <c r="G383" i="2"/>
  <c r="F383" i="2"/>
  <c r="E383" i="2"/>
  <c r="C383" i="2"/>
  <c r="J382" i="2"/>
  <c r="H382" i="2"/>
  <c r="G382" i="2"/>
  <c r="F382" i="2"/>
  <c r="E382" i="2"/>
  <c r="C382" i="2"/>
  <c r="J381" i="2"/>
  <c r="H381" i="2"/>
  <c r="G381" i="2"/>
  <c r="F381" i="2"/>
  <c r="E381" i="2"/>
  <c r="C381" i="2"/>
  <c r="J380" i="2"/>
  <c r="H380" i="2"/>
  <c r="G380" i="2"/>
  <c r="F380" i="2"/>
  <c r="E380" i="2"/>
  <c r="C380" i="2"/>
  <c r="J379" i="2"/>
  <c r="H379" i="2"/>
  <c r="G379" i="2"/>
  <c r="F379" i="2"/>
  <c r="E379" i="2"/>
  <c r="C379" i="2"/>
  <c r="J378" i="2"/>
  <c r="H378" i="2"/>
  <c r="G378" i="2"/>
  <c r="F378" i="2"/>
  <c r="E378" i="2"/>
  <c r="C378" i="2"/>
  <c r="J377" i="2"/>
  <c r="H377" i="2"/>
  <c r="G377" i="2"/>
  <c r="F377" i="2"/>
  <c r="E377" i="2"/>
  <c r="C377" i="2"/>
  <c r="J376" i="2"/>
  <c r="H376" i="2"/>
  <c r="G376" i="2"/>
  <c r="F376" i="2"/>
  <c r="E376" i="2"/>
  <c r="C376" i="2"/>
  <c r="J375" i="2"/>
  <c r="H375" i="2"/>
  <c r="G375" i="2"/>
  <c r="F375" i="2"/>
  <c r="E375" i="2"/>
  <c r="C375" i="2"/>
  <c r="J374" i="2"/>
  <c r="H374" i="2"/>
  <c r="G374" i="2"/>
  <c r="F374" i="2"/>
  <c r="E374" i="2"/>
  <c r="C374" i="2"/>
  <c r="J373" i="2"/>
  <c r="H373" i="2"/>
  <c r="G373" i="2"/>
  <c r="F373" i="2"/>
  <c r="E373" i="2"/>
  <c r="C373" i="2"/>
  <c r="J372" i="2"/>
  <c r="H372" i="2"/>
  <c r="G372" i="2"/>
  <c r="F372" i="2"/>
  <c r="E372" i="2"/>
  <c r="C372" i="2"/>
  <c r="J371" i="2"/>
  <c r="H371" i="2"/>
  <c r="G371" i="2"/>
  <c r="F371" i="2"/>
  <c r="E371" i="2"/>
  <c r="C371" i="2"/>
  <c r="J370" i="2"/>
  <c r="H370" i="2"/>
  <c r="G370" i="2"/>
  <c r="F370" i="2"/>
  <c r="E370" i="2"/>
  <c r="C370" i="2"/>
  <c r="J369" i="2"/>
  <c r="H369" i="2"/>
  <c r="G369" i="2"/>
  <c r="F369" i="2"/>
  <c r="E369" i="2"/>
  <c r="C369" i="2"/>
  <c r="J368" i="2"/>
  <c r="H368" i="2"/>
  <c r="G368" i="2"/>
  <c r="F368" i="2"/>
  <c r="E368" i="2"/>
  <c r="C368" i="2"/>
  <c r="J367" i="2"/>
  <c r="H367" i="2"/>
  <c r="G367" i="2"/>
  <c r="F367" i="2"/>
  <c r="E367" i="2"/>
  <c r="C367" i="2"/>
  <c r="J366" i="2"/>
  <c r="H366" i="2"/>
  <c r="G366" i="2"/>
  <c r="F366" i="2"/>
  <c r="E366" i="2"/>
  <c r="C366" i="2"/>
  <c r="J365" i="2"/>
  <c r="H365" i="2"/>
  <c r="G365" i="2"/>
  <c r="F365" i="2"/>
  <c r="E365" i="2"/>
  <c r="C365" i="2"/>
  <c r="J364" i="2"/>
  <c r="H364" i="2"/>
  <c r="G364" i="2"/>
  <c r="F364" i="2"/>
  <c r="E364" i="2"/>
  <c r="C364" i="2"/>
  <c r="J363" i="2"/>
  <c r="H363" i="2"/>
  <c r="G363" i="2"/>
  <c r="F363" i="2"/>
  <c r="E363" i="2"/>
  <c r="C363" i="2"/>
  <c r="J362" i="2"/>
  <c r="H362" i="2"/>
  <c r="G362" i="2"/>
  <c r="F362" i="2"/>
  <c r="E362" i="2"/>
  <c r="C362" i="2"/>
  <c r="J361" i="2"/>
  <c r="H361" i="2"/>
  <c r="G361" i="2"/>
  <c r="F361" i="2"/>
  <c r="E361" i="2"/>
  <c r="C361" i="2"/>
  <c r="J360" i="2"/>
  <c r="H360" i="2"/>
  <c r="G360" i="2"/>
  <c r="F360" i="2"/>
  <c r="E360" i="2"/>
  <c r="C360" i="2"/>
  <c r="J359" i="2"/>
  <c r="H359" i="2"/>
  <c r="G359" i="2"/>
  <c r="F359" i="2"/>
  <c r="E359" i="2"/>
  <c r="C359" i="2"/>
  <c r="J358" i="2"/>
  <c r="H358" i="2"/>
  <c r="G358" i="2"/>
  <c r="F358" i="2"/>
  <c r="E358" i="2"/>
  <c r="C358" i="2"/>
  <c r="J357" i="2"/>
  <c r="H357" i="2"/>
  <c r="G357" i="2"/>
  <c r="F357" i="2"/>
  <c r="E357" i="2"/>
  <c r="C357" i="2"/>
  <c r="J356" i="2"/>
  <c r="H356" i="2"/>
  <c r="G356" i="2"/>
  <c r="F356" i="2"/>
  <c r="E356" i="2"/>
  <c r="C356" i="2"/>
  <c r="J355" i="2"/>
  <c r="H355" i="2"/>
  <c r="G355" i="2"/>
  <c r="F355" i="2"/>
  <c r="E355" i="2"/>
  <c r="C355" i="2"/>
  <c r="J354" i="2"/>
  <c r="H354" i="2"/>
  <c r="G354" i="2"/>
  <c r="F354" i="2"/>
  <c r="E354" i="2"/>
  <c r="C354" i="2"/>
  <c r="J353" i="2"/>
  <c r="H353" i="2"/>
  <c r="G353" i="2"/>
  <c r="F353" i="2"/>
  <c r="E353" i="2"/>
  <c r="C353" i="2"/>
  <c r="J352" i="2"/>
  <c r="H352" i="2"/>
  <c r="G352" i="2"/>
  <c r="F352" i="2"/>
  <c r="E352" i="2"/>
  <c r="C352" i="2"/>
  <c r="J351" i="2"/>
  <c r="H351" i="2"/>
  <c r="G351" i="2"/>
  <c r="F351" i="2"/>
  <c r="E351" i="2"/>
  <c r="C351" i="2"/>
  <c r="J350" i="2"/>
  <c r="H350" i="2"/>
  <c r="G350" i="2"/>
  <c r="F350" i="2"/>
  <c r="E350" i="2"/>
  <c r="C350" i="2"/>
  <c r="J349" i="2"/>
  <c r="H349" i="2"/>
  <c r="G349" i="2"/>
  <c r="F349" i="2"/>
  <c r="E349" i="2"/>
  <c r="C349" i="2"/>
  <c r="J348" i="2"/>
  <c r="H348" i="2"/>
  <c r="G348" i="2"/>
  <c r="F348" i="2"/>
  <c r="E348" i="2"/>
  <c r="C348" i="2"/>
  <c r="J347" i="2"/>
  <c r="H347" i="2"/>
  <c r="G347" i="2"/>
  <c r="F347" i="2"/>
  <c r="E347" i="2"/>
  <c r="C347" i="2"/>
  <c r="J346" i="2"/>
  <c r="H346" i="2"/>
  <c r="G346" i="2"/>
  <c r="F346" i="2"/>
  <c r="E346" i="2"/>
  <c r="C346" i="2"/>
  <c r="J345" i="2"/>
  <c r="H345" i="2"/>
  <c r="G345" i="2"/>
  <c r="F345" i="2"/>
  <c r="E345" i="2"/>
  <c r="C345" i="2"/>
  <c r="J344" i="2"/>
  <c r="H344" i="2"/>
  <c r="G344" i="2"/>
  <c r="F344" i="2"/>
  <c r="E344" i="2"/>
  <c r="C344" i="2"/>
  <c r="J343" i="2"/>
  <c r="H343" i="2"/>
  <c r="G343" i="2"/>
  <c r="F343" i="2"/>
  <c r="E343" i="2"/>
  <c r="C343" i="2"/>
  <c r="J342" i="2"/>
  <c r="H342" i="2"/>
  <c r="G342" i="2"/>
  <c r="F342" i="2"/>
  <c r="E342" i="2"/>
  <c r="C342" i="2"/>
  <c r="J341" i="2"/>
  <c r="H341" i="2"/>
  <c r="G341" i="2"/>
  <c r="F341" i="2"/>
  <c r="E341" i="2"/>
  <c r="C341" i="2"/>
  <c r="J340" i="2"/>
  <c r="H340" i="2"/>
  <c r="G340" i="2"/>
  <c r="F340" i="2"/>
  <c r="E340" i="2"/>
  <c r="C340" i="2"/>
  <c r="J339" i="2"/>
  <c r="H339" i="2"/>
  <c r="G339" i="2"/>
  <c r="F339" i="2"/>
  <c r="E339" i="2"/>
  <c r="C339" i="2"/>
  <c r="J338" i="2"/>
  <c r="H338" i="2"/>
  <c r="G338" i="2"/>
  <c r="F338" i="2"/>
  <c r="E338" i="2"/>
  <c r="C338" i="2"/>
  <c r="J337" i="2"/>
  <c r="H337" i="2"/>
  <c r="G337" i="2"/>
  <c r="F337" i="2"/>
  <c r="E337" i="2"/>
  <c r="C337" i="2"/>
  <c r="J336" i="2"/>
  <c r="H336" i="2"/>
  <c r="G336" i="2"/>
  <c r="F336" i="2"/>
  <c r="E336" i="2"/>
  <c r="C336" i="2"/>
  <c r="J335" i="2"/>
  <c r="H335" i="2"/>
  <c r="G335" i="2"/>
  <c r="F335" i="2"/>
  <c r="E335" i="2"/>
  <c r="C335" i="2"/>
  <c r="J334" i="2"/>
  <c r="H334" i="2"/>
  <c r="G334" i="2"/>
  <c r="F334" i="2"/>
  <c r="E334" i="2"/>
  <c r="C334" i="2"/>
  <c r="J333" i="2"/>
  <c r="H333" i="2"/>
  <c r="G333" i="2"/>
  <c r="F333" i="2"/>
  <c r="E333" i="2"/>
  <c r="C333" i="2"/>
  <c r="J332" i="2"/>
  <c r="H332" i="2"/>
  <c r="G332" i="2"/>
  <c r="F332" i="2"/>
  <c r="E332" i="2"/>
  <c r="C332" i="2"/>
  <c r="J331" i="2"/>
  <c r="H331" i="2"/>
  <c r="G331" i="2"/>
  <c r="F331" i="2"/>
  <c r="E331" i="2"/>
  <c r="C331" i="2"/>
  <c r="J330" i="2"/>
  <c r="H330" i="2"/>
  <c r="G330" i="2"/>
  <c r="F330" i="2"/>
  <c r="E330" i="2"/>
  <c r="C330" i="2"/>
  <c r="J329" i="2"/>
  <c r="H329" i="2"/>
  <c r="G329" i="2"/>
  <c r="F329" i="2"/>
  <c r="E329" i="2"/>
  <c r="C329" i="2"/>
  <c r="J328" i="2"/>
  <c r="H328" i="2"/>
  <c r="G328" i="2"/>
  <c r="F328" i="2"/>
  <c r="E328" i="2"/>
  <c r="C328" i="2"/>
  <c r="J327" i="2"/>
  <c r="H327" i="2"/>
  <c r="G327" i="2"/>
  <c r="F327" i="2"/>
  <c r="E327" i="2"/>
  <c r="C327" i="2"/>
  <c r="J326" i="2"/>
  <c r="H326" i="2"/>
  <c r="G326" i="2"/>
  <c r="F326" i="2"/>
  <c r="E326" i="2"/>
  <c r="C326" i="2"/>
  <c r="J325" i="2"/>
  <c r="H325" i="2"/>
  <c r="G325" i="2"/>
  <c r="F325" i="2"/>
  <c r="E325" i="2"/>
  <c r="C325" i="2"/>
  <c r="J324" i="2"/>
  <c r="H324" i="2"/>
  <c r="G324" i="2"/>
  <c r="F324" i="2"/>
  <c r="E324" i="2"/>
  <c r="C324" i="2"/>
  <c r="J323" i="2"/>
  <c r="H323" i="2"/>
  <c r="G323" i="2"/>
  <c r="F323" i="2"/>
  <c r="E323" i="2"/>
  <c r="C323" i="2"/>
  <c r="J322" i="2"/>
  <c r="H322" i="2"/>
  <c r="G322" i="2"/>
  <c r="F322" i="2"/>
  <c r="E322" i="2"/>
  <c r="C322" i="2"/>
  <c r="J321" i="2"/>
  <c r="H321" i="2"/>
  <c r="G321" i="2"/>
  <c r="F321" i="2"/>
  <c r="E321" i="2"/>
  <c r="C321" i="2"/>
  <c r="J320" i="2"/>
  <c r="H320" i="2"/>
  <c r="G320" i="2"/>
  <c r="F320" i="2"/>
  <c r="E320" i="2"/>
  <c r="C320" i="2"/>
  <c r="J319" i="2"/>
  <c r="H319" i="2"/>
  <c r="G319" i="2"/>
  <c r="F319" i="2"/>
  <c r="E319" i="2"/>
  <c r="C319" i="2"/>
  <c r="J318" i="2"/>
  <c r="H318" i="2"/>
  <c r="G318" i="2"/>
  <c r="F318" i="2"/>
  <c r="E318" i="2"/>
  <c r="C318" i="2"/>
  <c r="J317" i="2"/>
  <c r="H317" i="2"/>
  <c r="G317" i="2"/>
  <c r="F317" i="2"/>
  <c r="E317" i="2"/>
  <c r="C317" i="2"/>
  <c r="J316" i="2"/>
  <c r="H316" i="2"/>
  <c r="G316" i="2"/>
  <c r="F316" i="2"/>
  <c r="E316" i="2"/>
  <c r="C316" i="2"/>
  <c r="J315" i="2"/>
  <c r="H315" i="2"/>
  <c r="G315" i="2"/>
  <c r="F315" i="2"/>
  <c r="E315" i="2"/>
  <c r="C315" i="2"/>
  <c r="J314" i="2"/>
  <c r="H314" i="2"/>
  <c r="G314" i="2"/>
  <c r="F314" i="2"/>
  <c r="E314" i="2"/>
  <c r="C314" i="2"/>
  <c r="J313" i="2"/>
  <c r="H313" i="2"/>
  <c r="G313" i="2"/>
  <c r="F313" i="2"/>
  <c r="E313" i="2"/>
  <c r="C313" i="2"/>
  <c r="J312" i="2"/>
  <c r="H312" i="2"/>
  <c r="G312" i="2"/>
  <c r="F312" i="2"/>
  <c r="E312" i="2"/>
  <c r="C312" i="2"/>
  <c r="J311" i="2"/>
  <c r="H311" i="2"/>
  <c r="G311" i="2"/>
  <c r="F311" i="2"/>
  <c r="E311" i="2"/>
  <c r="C311" i="2"/>
  <c r="J310" i="2"/>
  <c r="H310" i="2"/>
  <c r="G310" i="2"/>
  <c r="F310" i="2"/>
  <c r="E310" i="2"/>
  <c r="C310" i="2"/>
  <c r="J309" i="2"/>
  <c r="H309" i="2"/>
  <c r="G309" i="2"/>
  <c r="F309" i="2"/>
  <c r="E309" i="2"/>
  <c r="C309" i="2"/>
  <c r="J308" i="2"/>
  <c r="H308" i="2"/>
  <c r="G308" i="2"/>
  <c r="F308" i="2"/>
  <c r="E308" i="2"/>
  <c r="C308" i="2"/>
  <c r="J307" i="2"/>
  <c r="H307" i="2"/>
  <c r="G307" i="2"/>
  <c r="F307" i="2"/>
  <c r="E307" i="2"/>
  <c r="C307" i="2"/>
  <c r="J306" i="2"/>
  <c r="H306" i="2"/>
  <c r="G306" i="2"/>
  <c r="F306" i="2"/>
  <c r="E306" i="2"/>
  <c r="C306" i="2"/>
  <c r="J305" i="2"/>
  <c r="H305" i="2"/>
  <c r="G305" i="2"/>
  <c r="F305" i="2"/>
  <c r="E305" i="2"/>
  <c r="C305" i="2"/>
  <c r="J304" i="2"/>
  <c r="H304" i="2"/>
  <c r="G304" i="2"/>
  <c r="F304" i="2"/>
  <c r="E304" i="2"/>
  <c r="C304" i="2"/>
  <c r="J303" i="2"/>
  <c r="H303" i="2"/>
  <c r="G303" i="2"/>
  <c r="F303" i="2"/>
  <c r="E303" i="2"/>
  <c r="C303" i="2"/>
  <c r="J302" i="2"/>
  <c r="H302" i="2"/>
  <c r="G302" i="2"/>
  <c r="F302" i="2"/>
  <c r="E302" i="2"/>
  <c r="C302" i="2"/>
  <c r="J301" i="2"/>
  <c r="H301" i="2"/>
  <c r="G301" i="2"/>
  <c r="F301" i="2"/>
  <c r="E301" i="2"/>
  <c r="C301" i="2"/>
  <c r="J300" i="2"/>
  <c r="H300" i="2"/>
  <c r="G300" i="2"/>
  <c r="F300" i="2"/>
  <c r="E300" i="2"/>
  <c r="C300" i="2"/>
  <c r="J299" i="2"/>
  <c r="H299" i="2"/>
  <c r="G299" i="2"/>
  <c r="F299" i="2"/>
  <c r="E299" i="2"/>
  <c r="C299" i="2"/>
  <c r="J298" i="2"/>
  <c r="H298" i="2"/>
  <c r="G298" i="2"/>
  <c r="F298" i="2"/>
  <c r="E298" i="2"/>
  <c r="C298" i="2"/>
  <c r="J297" i="2"/>
  <c r="H297" i="2"/>
  <c r="G297" i="2"/>
  <c r="F297" i="2"/>
  <c r="E297" i="2"/>
  <c r="C297" i="2"/>
  <c r="J296" i="2"/>
  <c r="H296" i="2"/>
  <c r="G296" i="2"/>
  <c r="F296" i="2"/>
  <c r="E296" i="2"/>
  <c r="C296" i="2"/>
  <c r="J295" i="2"/>
  <c r="H295" i="2"/>
  <c r="G295" i="2"/>
  <c r="F295" i="2"/>
  <c r="E295" i="2"/>
  <c r="C295" i="2"/>
  <c r="J294" i="2"/>
  <c r="H294" i="2"/>
  <c r="G294" i="2"/>
  <c r="F294" i="2"/>
  <c r="E294" i="2"/>
  <c r="C294" i="2"/>
  <c r="J293" i="2"/>
  <c r="H293" i="2"/>
  <c r="G293" i="2"/>
  <c r="F293" i="2"/>
  <c r="E293" i="2"/>
  <c r="C293" i="2"/>
  <c r="J292" i="2"/>
  <c r="H292" i="2"/>
  <c r="G292" i="2"/>
  <c r="F292" i="2"/>
  <c r="E292" i="2"/>
  <c r="C292" i="2"/>
  <c r="J291" i="2"/>
  <c r="H291" i="2"/>
  <c r="G291" i="2"/>
  <c r="F291" i="2"/>
  <c r="E291" i="2"/>
  <c r="C291" i="2"/>
  <c r="J290" i="2"/>
  <c r="H290" i="2"/>
  <c r="G290" i="2"/>
  <c r="F290" i="2"/>
  <c r="E290" i="2"/>
  <c r="C290" i="2"/>
  <c r="J289" i="2"/>
  <c r="H289" i="2"/>
  <c r="G289" i="2"/>
  <c r="F289" i="2"/>
  <c r="E289" i="2"/>
  <c r="C289" i="2"/>
  <c r="J288" i="2"/>
  <c r="H288" i="2"/>
  <c r="G288" i="2"/>
  <c r="F288" i="2"/>
  <c r="E288" i="2"/>
  <c r="C288" i="2"/>
  <c r="J287" i="2"/>
  <c r="H287" i="2"/>
  <c r="G287" i="2"/>
  <c r="F287" i="2"/>
  <c r="E287" i="2"/>
  <c r="C287" i="2"/>
  <c r="J286" i="2"/>
  <c r="H286" i="2"/>
  <c r="G286" i="2"/>
  <c r="F286" i="2"/>
  <c r="E286" i="2"/>
  <c r="C286" i="2"/>
  <c r="J285" i="2"/>
  <c r="H285" i="2"/>
  <c r="G285" i="2"/>
  <c r="F285" i="2"/>
  <c r="E285" i="2"/>
  <c r="C285" i="2"/>
  <c r="J284" i="2"/>
  <c r="H284" i="2"/>
  <c r="G284" i="2"/>
  <c r="F284" i="2"/>
  <c r="E284" i="2"/>
  <c r="C284" i="2"/>
  <c r="J283" i="2"/>
  <c r="H283" i="2"/>
  <c r="G283" i="2"/>
  <c r="F283" i="2"/>
  <c r="E283" i="2"/>
  <c r="C283" i="2"/>
  <c r="J282" i="2"/>
  <c r="H282" i="2"/>
  <c r="G282" i="2"/>
  <c r="F282" i="2"/>
  <c r="E282" i="2"/>
  <c r="C282" i="2"/>
  <c r="J281" i="2"/>
  <c r="H281" i="2"/>
  <c r="G281" i="2"/>
  <c r="F281" i="2"/>
  <c r="E281" i="2"/>
  <c r="C281" i="2"/>
  <c r="J280" i="2"/>
  <c r="H280" i="2"/>
  <c r="G280" i="2"/>
  <c r="F280" i="2"/>
  <c r="E280" i="2"/>
  <c r="C280" i="2"/>
  <c r="J279" i="2"/>
  <c r="H279" i="2"/>
  <c r="G279" i="2"/>
  <c r="F279" i="2"/>
  <c r="E279" i="2"/>
  <c r="C279" i="2"/>
  <c r="J278" i="2"/>
  <c r="H278" i="2"/>
  <c r="G278" i="2"/>
  <c r="F278" i="2"/>
  <c r="E278" i="2"/>
  <c r="C278" i="2"/>
  <c r="J277" i="2"/>
  <c r="H277" i="2"/>
  <c r="G277" i="2"/>
  <c r="F277" i="2"/>
  <c r="E277" i="2"/>
  <c r="C277" i="2"/>
  <c r="J276" i="2"/>
  <c r="H276" i="2"/>
  <c r="G276" i="2"/>
  <c r="F276" i="2"/>
  <c r="E276" i="2"/>
  <c r="C276" i="2"/>
  <c r="J275" i="2"/>
  <c r="H275" i="2"/>
  <c r="G275" i="2"/>
  <c r="F275" i="2"/>
  <c r="E275" i="2"/>
  <c r="C275" i="2"/>
  <c r="J274" i="2"/>
  <c r="H274" i="2"/>
  <c r="G274" i="2"/>
  <c r="F274" i="2"/>
  <c r="E274" i="2"/>
  <c r="C274" i="2"/>
  <c r="J273" i="2"/>
  <c r="H273" i="2"/>
  <c r="G273" i="2"/>
  <c r="F273" i="2"/>
  <c r="E273" i="2"/>
  <c r="C273" i="2"/>
  <c r="J272" i="2"/>
  <c r="H272" i="2"/>
  <c r="G272" i="2"/>
  <c r="F272" i="2"/>
  <c r="E272" i="2"/>
  <c r="C272" i="2"/>
  <c r="J271" i="2"/>
  <c r="H271" i="2"/>
  <c r="G271" i="2"/>
  <c r="F271" i="2"/>
  <c r="E271" i="2"/>
  <c r="C271" i="2"/>
  <c r="J270" i="2"/>
  <c r="H270" i="2"/>
  <c r="G270" i="2"/>
  <c r="F270" i="2"/>
  <c r="E270" i="2"/>
  <c r="C270" i="2"/>
  <c r="J269" i="2"/>
  <c r="H269" i="2"/>
  <c r="G269" i="2"/>
  <c r="F269" i="2"/>
  <c r="E269" i="2"/>
  <c r="C269" i="2"/>
  <c r="J268" i="2"/>
  <c r="H268" i="2"/>
  <c r="G268" i="2"/>
  <c r="F268" i="2"/>
  <c r="E268" i="2"/>
  <c r="C268" i="2"/>
  <c r="J267" i="2"/>
  <c r="H267" i="2"/>
  <c r="G267" i="2"/>
  <c r="F267" i="2"/>
  <c r="E267" i="2"/>
  <c r="C267" i="2"/>
  <c r="J266" i="2"/>
  <c r="H266" i="2"/>
  <c r="G266" i="2"/>
  <c r="F266" i="2"/>
  <c r="E266" i="2"/>
  <c r="C266" i="2"/>
  <c r="J265" i="2"/>
  <c r="H265" i="2"/>
  <c r="G265" i="2"/>
  <c r="F265" i="2"/>
  <c r="E265" i="2"/>
  <c r="C265" i="2"/>
  <c r="J264" i="2"/>
  <c r="H264" i="2"/>
  <c r="G264" i="2"/>
  <c r="F264" i="2"/>
  <c r="E264" i="2"/>
  <c r="C264" i="2"/>
  <c r="J263" i="2"/>
  <c r="H263" i="2"/>
  <c r="G263" i="2"/>
  <c r="F263" i="2"/>
  <c r="E263" i="2"/>
  <c r="C263" i="2"/>
  <c r="J262" i="2"/>
  <c r="H262" i="2"/>
  <c r="G262" i="2"/>
  <c r="F262" i="2"/>
  <c r="E262" i="2"/>
  <c r="C262" i="2"/>
  <c r="J261" i="2"/>
  <c r="H261" i="2"/>
  <c r="G261" i="2"/>
  <c r="F261" i="2"/>
  <c r="E261" i="2"/>
  <c r="C261" i="2"/>
  <c r="J260" i="2"/>
  <c r="H260" i="2"/>
  <c r="G260" i="2"/>
  <c r="F260" i="2"/>
  <c r="E260" i="2"/>
  <c r="C260" i="2"/>
  <c r="J259" i="2"/>
  <c r="H259" i="2"/>
  <c r="G259" i="2"/>
  <c r="F259" i="2"/>
  <c r="E259" i="2"/>
  <c r="C259" i="2"/>
  <c r="J258" i="2"/>
  <c r="H258" i="2"/>
  <c r="G258" i="2"/>
  <c r="F258" i="2"/>
  <c r="E258" i="2"/>
  <c r="C258" i="2"/>
  <c r="J257" i="2"/>
  <c r="H257" i="2"/>
  <c r="G257" i="2"/>
  <c r="F257" i="2"/>
  <c r="E257" i="2"/>
  <c r="C257" i="2"/>
  <c r="J256" i="2"/>
  <c r="H256" i="2"/>
  <c r="G256" i="2"/>
  <c r="F256" i="2"/>
  <c r="E256" i="2"/>
  <c r="C256" i="2"/>
  <c r="J255" i="2"/>
  <c r="H255" i="2"/>
  <c r="G255" i="2"/>
  <c r="F255" i="2"/>
  <c r="E255" i="2"/>
  <c r="C255" i="2"/>
  <c r="J254" i="2"/>
  <c r="H254" i="2"/>
  <c r="G254" i="2"/>
  <c r="F254" i="2"/>
  <c r="E254" i="2"/>
  <c r="C254" i="2"/>
  <c r="J253" i="2"/>
  <c r="H253" i="2"/>
  <c r="G253" i="2"/>
  <c r="F253" i="2"/>
  <c r="E253" i="2"/>
  <c r="C253" i="2"/>
  <c r="J252" i="2"/>
  <c r="H252" i="2"/>
  <c r="G252" i="2"/>
  <c r="F252" i="2"/>
  <c r="E252" i="2"/>
  <c r="C252" i="2"/>
  <c r="J251" i="2"/>
  <c r="H251" i="2"/>
  <c r="G251" i="2"/>
  <c r="F251" i="2"/>
  <c r="E251" i="2"/>
  <c r="C251" i="2"/>
  <c r="J250" i="2"/>
  <c r="H250" i="2"/>
  <c r="G250" i="2"/>
  <c r="F250" i="2"/>
  <c r="E250" i="2"/>
  <c r="C250" i="2"/>
  <c r="J249" i="2"/>
  <c r="H249" i="2"/>
  <c r="G249" i="2"/>
  <c r="F249" i="2"/>
  <c r="E249" i="2"/>
  <c r="C249" i="2"/>
  <c r="J248" i="2"/>
  <c r="H248" i="2"/>
  <c r="G248" i="2"/>
  <c r="F248" i="2"/>
  <c r="E248" i="2"/>
  <c r="C248" i="2"/>
  <c r="J247" i="2"/>
  <c r="H247" i="2"/>
  <c r="G247" i="2"/>
  <c r="F247" i="2"/>
  <c r="E247" i="2"/>
  <c r="C247" i="2"/>
  <c r="J246" i="2"/>
  <c r="H246" i="2"/>
  <c r="G246" i="2"/>
  <c r="F246" i="2"/>
  <c r="E246" i="2"/>
  <c r="C246" i="2"/>
  <c r="J245" i="2"/>
  <c r="H245" i="2"/>
  <c r="G245" i="2"/>
  <c r="F245" i="2"/>
  <c r="E245" i="2"/>
  <c r="C245" i="2"/>
  <c r="J244" i="2"/>
  <c r="H244" i="2"/>
  <c r="G244" i="2"/>
  <c r="F244" i="2"/>
  <c r="E244" i="2"/>
  <c r="C244" i="2"/>
  <c r="J243" i="2"/>
  <c r="H243" i="2"/>
  <c r="G243" i="2"/>
  <c r="F243" i="2"/>
  <c r="E243" i="2"/>
  <c r="C243" i="2"/>
  <c r="J242" i="2"/>
  <c r="H242" i="2"/>
  <c r="G242" i="2"/>
  <c r="F242" i="2"/>
  <c r="E242" i="2"/>
  <c r="C242" i="2"/>
  <c r="J241" i="2"/>
  <c r="H241" i="2"/>
  <c r="G241" i="2"/>
  <c r="F241" i="2"/>
  <c r="E241" i="2"/>
  <c r="C241" i="2"/>
  <c r="J240" i="2"/>
  <c r="H240" i="2"/>
  <c r="G240" i="2"/>
  <c r="F240" i="2"/>
  <c r="E240" i="2"/>
  <c r="C240" i="2"/>
  <c r="J239" i="2"/>
  <c r="H239" i="2"/>
  <c r="G239" i="2"/>
  <c r="F239" i="2"/>
  <c r="E239" i="2"/>
  <c r="C239" i="2"/>
  <c r="J238" i="2"/>
  <c r="H238" i="2"/>
  <c r="G238" i="2"/>
  <c r="F238" i="2"/>
  <c r="E238" i="2"/>
  <c r="C238" i="2"/>
  <c r="J237" i="2"/>
  <c r="H237" i="2"/>
  <c r="G237" i="2"/>
  <c r="F237" i="2"/>
  <c r="E237" i="2"/>
  <c r="C237" i="2"/>
  <c r="J236" i="2"/>
  <c r="H236" i="2"/>
  <c r="G236" i="2"/>
  <c r="F236" i="2"/>
  <c r="E236" i="2"/>
  <c r="C236" i="2"/>
  <c r="J235" i="2"/>
  <c r="H235" i="2"/>
  <c r="G235" i="2"/>
  <c r="F235" i="2"/>
  <c r="E235" i="2"/>
  <c r="C235" i="2"/>
  <c r="J234" i="2"/>
  <c r="H234" i="2"/>
  <c r="G234" i="2"/>
  <c r="F234" i="2"/>
  <c r="E234" i="2"/>
  <c r="C234" i="2"/>
  <c r="J233" i="2"/>
  <c r="H233" i="2"/>
  <c r="G233" i="2"/>
  <c r="F233" i="2"/>
  <c r="E233" i="2"/>
  <c r="C233" i="2"/>
  <c r="J232" i="2"/>
  <c r="H232" i="2"/>
  <c r="G232" i="2"/>
  <c r="F232" i="2"/>
  <c r="E232" i="2"/>
  <c r="C232" i="2"/>
  <c r="J231" i="2"/>
  <c r="H231" i="2"/>
  <c r="G231" i="2"/>
  <c r="F231" i="2"/>
  <c r="E231" i="2"/>
  <c r="C231" i="2"/>
  <c r="J230" i="2"/>
  <c r="H230" i="2"/>
  <c r="G230" i="2"/>
  <c r="F230" i="2"/>
  <c r="E230" i="2"/>
  <c r="C230" i="2"/>
  <c r="J229" i="2"/>
  <c r="H229" i="2"/>
  <c r="G229" i="2"/>
  <c r="F229" i="2"/>
  <c r="E229" i="2"/>
  <c r="C229" i="2"/>
  <c r="J228" i="2"/>
  <c r="H228" i="2"/>
  <c r="G228" i="2"/>
  <c r="F228" i="2"/>
  <c r="E228" i="2"/>
  <c r="C228" i="2"/>
  <c r="J227" i="2"/>
  <c r="H227" i="2"/>
  <c r="G227" i="2"/>
  <c r="F227" i="2"/>
  <c r="E227" i="2"/>
  <c r="C227" i="2"/>
  <c r="J226" i="2"/>
  <c r="H226" i="2"/>
  <c r="G226" i="2"/>
  <c r="F226" i="2"/>
  <c r="E226" i="2"/>
  <c r="C226" i="2"/>
  <c r="J225" i="2"/>
  <c r="H225" i="2"/>
  <c r="G225" i="2"/>
  <c r="F225" i="2"/>
  <c r="E225" i="2"/>
  <c r="C225" i="2"/>
  <c r="J224" i="2"/>
  <c r="H224" i="2"/>
  <c r="G224" i="2"/>
  <c r="F224" i="2"/>
  <c r="E224" i="2"/>
  <c r="C224" i="2"/>
  <c r="J223" i="2"/>
  <c r="H223" i="2"/>
  <c r="G223" i="2"/>
  <c r="F223" i="2"/>
  <c r="E223" i="2"/>
  <c r="C223" i="2"/>
  <c r="J222" i="2"/>
  <c r="H222" i="2"/>
  <c r="G222" i="2"/>
  <c r="F222" i="2"/>
  <c r="E222" i="2"/>
  <c r="C222" i="2"/>
  <c r="J221" i="2"/>
  <c r="H221" i="2"/>
  <c r="G221" i="2"/>
  <c r="F221" i="2"/>
  <c r="E221" i="2"/>
  <c r="C221" i="2"/>
  <c r="J220" i="2"/>
  <c r="H220" i="2"/>
  <c r="G220" i="2"/>
  <c r="F220" i="2"/>
  <c r="E220" i="2"/>
  <c r="C220" i="2"/>
  <c r="J219" i="2"/>
  <c r="H219" i="2"/>
  <c r="G219" i="2"/>
  <c r="F219" i="2"/>
  <c r="E219" i="2"/>
  <c r="C219" i="2"/>
  <c r="J218" i="2"/>
  <c r="H218" i="2"/>
  <c r="G218" i="2"/>
  <c r="F218" i="2"/>
  <c r="E218" i="2"/>
  <c r="C218" i="2"/>
  <c r="J217" i="2"/>
  <c r="H217" i="2"/>
  <c r="G217" i="2"/>
  <c r="F217" i="2"/>
  <c r="E217" i="2"/>
  <c r="C217" i="2"/>
  <c r="J216" i="2"/>
  <c r="H216" i="2"/>
  <c r="G216" i="2"/>
  <c r="F216" i="2"/>
  <c r="E216" i="2"/>
  <c r="C216" i="2"/>
  <c r="J215" i="2"/>
  <c r="H215" i="2"/>
  <c r="G215" i="2"/>
  <c r="F215" i="2"/>
  <c r="E215" i="2"/>
  <c r="C215" i="2"/>
  <c r="J214" i="2"/>
  <c r="H214" i="2"/>
  <c r="G214" i="2"/>
  <c r="F214" i="2"/>
  <c r="E214" i="2"/>
  <c r="C214" i="2"/>
  <c r="J213" i="2"/>
  <c r="H213" i="2"/>
  <c r="G213" i="2"/>
  <c r="F213" i="2"/>
  <c r="E213" i="2"/>
  <c r="C213" i="2"/>
  <c r="J212" i="2"/>
  <c r="H212" i="2"/>
  <c r="G212" i="2"/>
  <c r="F212" i="2"/>
  <c r="E212" i="2"/>
  <c r="C212" i="2"/>
  <c r="J211" i="2"/>
  <c r="H211" i="2"/>
  <c r="G211" i="2"/>
  <c r="F211" i="2"/>
  <c r="E211" i="2"/>
  <c r="C211" i="2"/>
  <c r="J210" i="2"/>
  <c r="H210" i="2"/>
  <c r="G210" i="2"/>
  <c r="F210" i="2"/>
  <c r="E210" i="2"/>
  <c r="C210" i="2"/>
  <c r="J209" i="2"/>
  <c r="H209" i="2"/>
  <c r="G209" i="2"/>
  <c r="F209" i="2"/>
  <c r="E209" i="2"/>
  <c r="C209" i="2"/>
  <c r="J208" i="2"/>
  <c r="H208" i="2"/>
  <c r="G208" i="2"/>
  <c r="F208" i="2"/>
  <c r="E208" i="2"/>
  <c r="C208" i="2"/>
  <c r="J207" i="2"/>
  <c r="H207" i="2"/>
  <c r="G207" i="2"/>
  <c r="F207" i="2"/>
  <c r="E207" i="2"/>
  <c r="C207" i="2"/>
  <c r="J206" i="2"/>
  <c r="H206" i="2"/>
  <c r="G206" i="2"/>
  <c r="F206" i="2"/>
  <c r="E206" i="2"/>
  <c r="C206" i="2"/>
  <c r="J205" i="2"/>
  <c r="H205" i="2"/>
  <c r="G205" i="2"/>
  <c r="F205" i="2"/>
  <c r="E205" i="2"/>
  <c r="C205" i="2"/>
  <c r="J204" i="2"/>
  <c r="H204" i="2"/>
  <c r="G204" i="2"/>
  <c r="F204" i="2"/>
  <c r="E204" i="2"/>
  <c r="C204" i="2"/>
  <c r="J203" i="2"/>
  <c r="H203" i="2"/>
  <c r="G203" i="2"/>
  <c r="F203" i="2"/>
  <c r="E203" i="2"/>
  <c r="C203" i="2"/>
  <c r="J202" i="2"/>
  <c r="H202" i="2"/>
  <c r="G202" i="2"/>
  <c r="F202" i="2"/>
  <c r="E202" i="2"/>
  <c r="C202" i="2"/>
  <c r="J201" i="2"/>
  <c r="H201" i="2"/>
  <c r="G201" i="2"/>
  <c r="F201" i="2"/>
  <c r="E201" i="2"/>
  <c r="C201" i="2"/>
  <c r="J200" i="2"/>
  <c r="H200" i="2"/>
  <c r="G200" i="2"/>
  <c r="F200" i="2"/>
  <c r="E200" i="2"/>
  <c r="C200" i="2"/>
  <c r="J199" i="2"/>
  <c r="H199" i="2"/>
  <c r="G199" i="2"/>
  <c r="F199" i="2"/>
  <c r="E199" i="2"/>
  <c r="C199" i="2"/>
  <c r="J198" i="2"/>
  <c r="H198" i="2"/>
  <c r="G198" i="2"/>
  <c r="F198" i="2"/>
  <c r="E198" i="2"/>
  <c r="C198" i="2"/>
  <c r="J197" i="2"/>
  <c r="H197" i="2"/>
  <c r="G197" i="2"/>
  <c r="F197" i="2"/>
  <c r="E197" i="2"/>
  <c r="C197" i="2"/>
  <c r="J196" i="2"/>
  <c r="H196" i="2"/>
  <c r="G196" i="2"/>
  <c r="F196" i="2"/>
  <c r="E196" i="2"/>
  <c r="C196" i="2"/>
  <c r="J195" i="2"/>
  <c r="H195" i="2"/>
  <c r="G195" i="2"/>
  <c r="F195" i="2"/>
  <c r="E195" i="2"/>
  <c r="C195" i="2"/>
  <c r="J194" i="2"/>
  <c r="H194" i="2"/>
  <c r="G194" i="2"/>
  <c r="F194" i="2"/>
  <c r="E194" i="2"/>
  <c r="C194" i="2"/>
  <c r="J193" i="2"/>
  <c r="H193" i="2"/>
  <c r="G193" i="2"/>
  <c r="F193" i="2"/>
  <c r="E193" i="2"/>
  <c r="C193" i="2"/>
  <c r="J192" i="2"/>
  <c r="H192" i="2"/>
  <c r="G192" i="2"/>
  <c r="F192" i="2"/>
  <c r="E192" i="2"/>
  <c r="C192" i="2"/>
  <c r="J191" i="2"/>
  <c r="H191" i="2"/>
  <c r="G191" i="2"/>
  <c r="F191" i="2"/>
  <c r="E191" i="2"/>
  <c r="C191" i="2"/>
  <c r="J190" i="2"/>
  <c r="H190" i="2"/>
  <c r="G190" i="2"/>
  <c r="F190" i="2"/>
  <c r="E190" i="2"/>
  <c r="C190" i="2"/>
  <c r="J189" i="2"/>
  <c r="H189" i="2"/>
  <c r="G189" i="2"/>
  <c r="F189" i="2"/>
  <c r="E189" i="2"/>
  <c r="C189" i="2"/>
  <c r="J188" i="2"/>
  <c r="H188" i="2"/>
  <c r="G188" i="2"/>
  <c r="F188" i="2"/>
  <c r="E188" i="2"/>
  <c r="C188" i="2"/>
  <c r="J187" i="2"/>
  <c r="H187" i="2"/>
  <c r="G187" i="2"/>
  <c r="F187" i="2"/>
  <c r="E187" i="2"/>
  <c r="C187" i="2"/>
  <c r="J186" i="2"/>
  <c r="H186" i="2"/>
  <c r="G186" i="2"/>
  <c r="F186" i="2"/>
  <c r="E186" i="2"/>
  <c r="C186" i="2"/>
  <c r="J185" i="2"/>
  <c r="H185" i="2"/>
  <c r="G185" i="2"/>
  <c r="F185" i="2"/>
  <c r="E185" i="2"/>
  <c r="C185" i="2"/>
  <c r="J184" i="2"/>
  <c r="H184" i="2"/>
  <c r="G184" i="2"/>
  <c r="F184" i="2"/>
  <c r="E184" i="2"/>
  <c r="C184" i="2"/>
  <c r="J183" i="2"/>
  <c r="H183" i="2"/>
  <c r="G183" i="2"/>
  <c r="F183" i="2"/>
  <c r="E183" i="2"/>
  <c r="C183" i="2"/>
  <c r="J182" i="2"/>
  <c r="H182" i="2"/>
  <c r="G182" i="2"/>
  <c r="F182" i="2"/>
  <c r="E182" i="2"/>
  <c r="C182" i="2"/>
  <c r="J181" i="2"/>
  <c r="H181" i="2"/>
  <c r="G181" i="2"/>
  <c r="F181" i="2"/>
  <c r="E181" i="2"/>
  <c r="C181" i="2"/>
  <c r="J180" i="2"/>
  <c r="H180" i="2"/>
  <c r="G180" i="2"/>
  <c r="F180" i="2"/>
  <c r="E180" i="2"/>
  <c r="C180" i="2"/>
  <c r="J179" i="2"/>
  <c r="H179" i="2"/>
  <c r="G179" i="2"/>
  <c r="F179" i="2"/>
  <c r="E179" i="2"/>
  <c r="C179" i="2"/>
  <c r="J178" i="2"/>
  <c r="H178" i="2"/>
  <c r="G178" i="2"/>
  <c r="F178" i="2"/>
  <c r="E178" i="2"/>
  <c r="C178" i="2"/>
  <c r="J177" i="2"/>
  <c r="H177" i="2"/>
  <c r="G177" i="2"/>
  <c r="F177" i="2"/>
  <c r="E177" i="2"/>
  <c r="C177" i="2"/>
  <c r="J176" i="2"/>
  <c r="H176" i="2"/>
  <c r="G176" i="2"/>
  <c r="F176" i="2"/>
  <c r="E176" i="2"/>
  <c r="C176" i="2"/>
  <c r="J175" i="2"/>
  <c r="H175" i="2"/>
  <c r="G175" i="2"/>
  <c r="F175" i="2"/>
  <c r="E175" i="2"/>
  <c r="C175" i="2"/>
  <c r="J174" i="2"/>
  <c r="H174" i="2"/>
  <c r="G174" i="2"/>
  <c r="F174" i="2"/>
  <c r="E174" i="2"/>
  <c r="C174" i="2"/>
  <c r="J173" i="2"/>
  <c r="H173" i="2"/>
  <c r="G173" i="2"/>
  <c r="F173" i="2"/>
  <c r="E173" i="2"/>
  <c r="C173" i="2"/>
  <c r="J172" i="2"/>
  <c r="H172" i="2"/>
  <c r="G172" i="2"/>
  <c r="F172" i="2"/>
  <c r="E172" i="2"/>
  <c r="C172" i="2"/>
  <c r="J171" i="2"/>
  <c r="H171" i="2"/>
  <c r="G171" i="2"/>
  <c r="F171" i="2"/>
  <c r="E171" i="2"/>
  <c r="C171" i="2"/>
  <c r="J170" i="2"/>
  <c r="H170" i="2"/>
  <c r="G170" i="2"/>
  <c r="F170" i="2"/>
  <c r="E170" i="2"/>
  <c r="C170" i="2"/>
  <c r="J169" i="2"/>
  <c r="H169" i="2"/>
  <c r="G169" i="2"/>
  <c r="F169" i="2"/>
  <c r="E169" i="2"/>
  <c r="C169" i="2"/>
  <c r="J168" i="2"/>
  <c r="H168" i="2"/>
  <c r="G168" i="2"/>
  <c r="F168" i="2"/>
  <c r="E168" i="2"/>
  <c r="C168" i="2"/>
  <c r="J167" i="2"/>
  <c r="H167" i="2"/>
  <c r="G167" i="2"/>
  <c r="F167" i="2"/>
  <c r="E167" i="2"/>
  <c r="C167" i="2"/>
  <c r="J166" i="2"/>
  <c r="H166" i="2"/>
  <c r="G166" i="2"/>
  <c r="F166" i="2"/>
  <c r="E166" i="2"/>
  <c r="C166" i="2"/>
  <c r="J165" i="2"/>
  <c r="H165" i="2"/>
  <c r="G165" i="2"/>
  <c r="F165" i="2"/>
  <c r="E165" i="2"/>
  <c r="C165" i="2"/>
  <c r="J164" i="2"/>
  <c r="H164" i="2"/>
  <c r="G164" i="2"/>
  <c r="F164" i="2"/>
  <c r="E164" i="2"/>
  <c r="C164" i="2"/>
  <c r="J163" i="2"/>
  <c r="H163" i="2"/>
  <c r="G163" i="2"/>
  <c r="F163" i="2"/>
  <c r="E163" i="2"/>
  <c r="C163" i="2"/>
  <c r="J162" i="2"/>
  <c r="H162" i="2"/>
  <c r="G162" i="2"/>
  <c r="F162" i="2"/>
  <c r="E162" i="2"/>
  <c r="C162" i="2"/>
  <c r="J161" i="2"/>
  <c r="H161" i="2"/>
  <c r="G161" i="2"/>
  <c r="F161" i="2"/>
  <c r="E161" i="2"/>
  <c r="C161" i="2"/>
  <c r="J160" i="2"/>
  <c r="H160" i="2"/>
  <c r="G160" i="2"/>
  <c r="F160" i="2"/>
  <c r="E160" i="2"/>
  <c r="C160" i="2"/>
  <c r="J159" i="2"/>
  <c r="H159" i="2"/>
  <c r="G159" i="2"/>
  <c r="F159" i="2"/>
  <c r="E159" i="2"/>
  <c r="C159" i="2"/>
  <c r="J158" i="2"/>
  <c r="H158" i="2"/>
  <c r="G158" i="2"/>
  <c r="F158" i="2"/>
  <c r="E158" i="2"/>
  <c r="C158" i="2"/>
  <c r="J157" i="2"/>
  <c r="H157" i="2"/>
  <c r="G157" i="2"/>
  <c r="F157" i="2"/>
  <c r="E157" i="2"/>
  <c r="C157" i="2"/>
  <c r="J156" i="2"/>
  <c r="H156" i="2"/>
  <c r="G156" i="2"/>
  <c r="F156" i="2"/>
  <c r="E156" i="2"/>
  <c r="C156" i="2"/>
  <c r="J155" i="2"/>
  <c r="H155" i="2"/>
  <c r="G155" i="2"/>
  <c r="F155" i="2"/>
  <c r="E155" i="2"/>
  <c r="C155" i="2"/>
  <c r="J154" i="2"/>
  <c r="H154" i="2"/>
  <c r="G154" i="2"/>
  <c r="F154" i="2"/>
  <c r="E154" i="2"/>
  <c r="C154" i="2"/>
  <c r="J153" i="2"/>
  <c r="H153" i="2"/>
  <c r="G153" i="2"/>
  <c r="F153" i="2"/>
  <c r="E153" i="2"/>
  <c r="C153" i="2"/>
  <c r="J152" i="2"/>
  <c r="H152" i="2"/>
  <c r="G152" i="2"/>
  <c r="F152" i="2"/>
  <c r="E152" i="2"/>
  <c r="C152" i="2"/>
  <c r="J151" i="2"/>
  <c r="H151" i="2"/>
  <c r="G151" i="2"/>
  <c r="F151" i="2"/>
  <c r="E151" i="2"/>
  <c r="C151" i="2"/>
  <c r="J150" i="2"/>
  <c r="H150" i="2"/>
  <c r="G150" i="2"/>
  <c r="F150" i="2"/>
  <c r="E150" i="2"/>
  <c r="C150" i="2"/>
  <c r="J149" i="2"/>
  <c r="H149" i="2"/>
  <c r="G149" i="2"/>
  <c r="F149" i="2"/>
  <c r="E149" i="2"/>
  <c r="C149" i="2"/>
  <c r="J148" i="2"/>
  <c r="H148" i="2"/>
  <c r="G148" i="2"/>
  <c r="F148" i="2"/>
  <c r="E148" i="2"/>
  <c r="C148" i="2"/>
  <c r="J147" i="2"/>
  <c r="H147" i="2"/>
  <c r="G147" i="2"/>
  <c r="F147" i="2"/>
  <c r="E147" i="2"/>
  <c r="C147" i="2"/>
  <c r="J146" i="2"/>
  <c r="H146" i="2"/>
  <c r="G146" i="2"/>
  <c r="F146" i="2"/>
  <c r="E146" i="2"/>
  <c r="C146" i="2"/>
  <c r="J145" i="2"/>
  <c r="H145" i="2"/>
  <c r="G145" i="2"/>
  <c r="F145" i="2"/>
  <c r="E145" i="2"/>
  <c r="C145" i="2"/>
  <c r="J144" i="2"/>
  <c r="H144" i="2"/>
  <c r="G144" i="2"/>
  <c r="F144" i="2"/>
  <c r="E144" i="2"/>
  <c r="C144" i="2"/>
  <c r="J143" i="2"/>
  <c r="H143" i="2"/>
  <c r="G143" i="2"/>
  <c r="F143" i="2"/>
  <c r="E143" i="2"/>
  <c r="C143" i="2"/>
  <c r="J142" i="2"/>
  <c r="H142" i="2"/>
  <c r="G142" i="2"/>
  <c r="F142" i="2"/>
  <c r="E142" i="2"/>
  <c r="C142" i="2"/>
  <c r="J141" i="2"/>
  <c r="H141" i="2"/>
  <c r="G141" i="2"/>
  <c r="F141" i="2"/>
  <c r="E141" i="2"/>
  <c r="C141" i="2"/>
  <c r="J140" i="2"/>
  <c r="H140" i="2"/>
  <c r="G140" i="2"/>
  <c r="F140" i="2"/>
  <c r="E140" i="2"/>
  <c r="C140" i="2"/>
  <c r="J139" i="2"/>
  <c r="H139" i="2"/>
  <c r="G139" i="2"/>
  <c r="F139" i="2"/>
  <c r="E139" i="2"/>
  <c r="C139" i="2"/>
  <c r="J138" i="2"/>
  <c r="H138" i="2"/>
  <c r="G138" i="2"/>
  <c r="F138" i="2"/>
  <c r="E138" i="2"/>
  <c r="C138" i="2"/>
  <c r="J137" i="2"/>
  <c r="H137" i="2"/>
  <c r="G137" i="2"/>
  <c r="F137" i="2"/>
  <c r="E137" i="2"/>
  <c r="C137" i="2"/>
  <c r="J136" i="2"/>
  <c r="H136" i="2"/>
  <c r="G136" i="2"/>
  <c r="F136" i="2"/>
  <c r="E136" i="2"/>
  <c r="C136" i="2"/>
  <c r="J135" i="2"/>
  <c r="H135" i="2"/>
  <c r="G135" i="2"/>
  <c r="F135" i="2"/>
  <c r="E135" i="2"/>
  <c r="C135" i="2"/>
  <c r="J134" i="2"/>
  <c r="H134" i="2"/>
  <c r="G134" i="2"/>
  <c r="F134" i="2"/>
  <c r="E134" i="2"/>
  <c r="C134" i="2"/>
  <c r="J133" i="2"/>
  <c r="H133" i="2"/>
  <c r="G133" i="2"/>
  <c r="F133" i="2"/>
  <c r="E133" i="2"/>
  <c r="C133" i="2"/>
  <c r="J132" i="2"/>
  <c r="H132" i="2"/>
  <c r="G132" i="2"/>
  <c r="F132" i="2"/>
  <c r="E132" i="2"/>
  <c r="C132" i="2"/>
  <c r="J131" i="2"/>
  <c r="H131" i="2"/>
  <c r="G131" i="2"/>
  <c r="F131" i="2"/>
  <c r="E131" i="2"/>
  <c r="C131" i="2"/>
  <c r="J130" i="2"/>
  <c r="H130" i="2"/>
  <c r="G130" i="2"/>
  <c r="F130" i="2"/>
  <c r="E130" i="2"/>
  <c r="C130" i="2"/>
  <c r="J129" i="2"/>
  <c r="H129" i="2"/>
  <c r="G129" i="2"/>
  <c r="F129" i="2"/>
  <c r="E129" i="2"/>
  <c r="C129" i="2"/>
  <c r="J128" i="2"/>
  <c r="H128" i="2"/>
  <c r="G128" i="2"/>
  <c r="F128" i="2"/>
  <c r="E128" i="2"/>
  <c r="C128" i="2"/>
  <c r="J127" i="2"/>
  <c r="H127" i="2"/>
  <c r="G127" i="2"/>
  <c r="F127" i="2"/>
  <c r="E127" i="2"/>
  <c r="C127" i="2"/>
  <c r="J126" i="2"/>
  <c r="H126" i="2"/>
  <c r="G126" i="2"/>
  <c r="F126" i="2"/>
  <c r="E126" i="2"/>
  <c r="C126" i="2"/>
  <c r="J125" i="2"/>
  <c r="H125" i="2"/>
  <c r="G125" i="2"/>
  <c r="F125" i="2"/>
  <c r="E125" i="2"/>
  <c r="C125" i="2"/>
  <c r="J124" i="2"/>
  <c r="H124" i="2"/>
  <c r="G124" i="2"/>
  <c r="F124" i="2"/>
  <c r="E124" i="2"/>
  <c r="C124" i="2"/>
  <c r="J123" i="2"/>
  <c r="H123" i="2"/>
  <c r="G123" i="2"/>
  <c r="F123" i="2"/>
  <c r="E123" i="2"/>
  <c r="C123" i="2"/>
  <c r="J122" i="2"/>
  <c r="H122" i="2"/>
  <c r="G122" i="2"/>
  <c r="F122" i="2"/>
  <c r="E122" i="2"/>
  <c r="C122" i="2"/>
  <c r="J121" i="2"/>
  <c r="H121" i="2"/>
  <c r="G121" i="2"/>
  <c r="F121" i="2"/>
  <c r="E121" i="2"/>
  <c r="C121" i="2"/>
  <c r="J120" i="2"/>
  <c r="H120" i="2"/>
  <c r="G120" i="2"/>
  <c r="F120" i="2"/>
  <c r="E120" i="2"/>
  <c r="C120" i="2"/>
  <c r="J119" i="2"/>
  <c r="H119" i="2"/>
  <c r="G119" i="2"/>
  <c r="F119" i="2"/>
  <c r="E119" i="2"/>
  <c r="C119" i="2"/>
  <c r="J118" i="2"/>
  <c r="H118" i="2"/>
  <c r="G118" i="2"/>
  <c r="F118" i="2"/>
  <c r="E118" i="2"/>
  <c r="C118" i="2"/>
  <c r="J117" i="2"/>
  <c r="H117" i="2"/>
  <c r="G117" i="2"/>
  <c r="F117" i="2"/>
  <c r="E117" i="2"/>
  <c r="C117" i="2"/>
  <c r="J116" i="2"/>
  <c r="H116" i="2"/>
  <c r="G116" i="2"/>
  <c r="F116" i="2"/>
  <c r="E116" i="2"/>
  <c r="C116" i="2"/>
  <c r="J115" i="2"/>
  <c r="H115" i="2"/>
  <c r="G115" i="2"/>
  <c r="F115" i="2"/>
  <c r="E115" i="2"/>
  <c r="C115" i="2"/>
  <c r="J114" i="2"/>
  <c r="H114" i="2"/>
  <c r="G114" i="2"/>
  <c r="F114" i="2"/>
  <c r="E114" i="2"/>
  <c r="C114" i="2"/>
  <c r="J113" i="2"/>
  <c r="H113" i="2"/>
  <c r="G113" i="2"/>
  <c r="F113" i="2"/>
  <c r="E113" i="2"/>
  <c r="C113" i="2"/>
  <c r="J112" i="2"/>
  <c r="H112" i="2"/>
  <c r="G112" i="2"/>
  <c r="F112" i="2"/>
  <c r="E112" i="2"/>
  <c r="C112" i="2"/>
  <c r="J111" i="2"/>
  <c r="H111" i="2"/>
  <c r="G111" i="2"/>
  <c r="F111" i="2"/>
  <c r="E111" i="2"/>
  <c r="C111" i="2"/>
  <c r="J110" i="2"/>
  <c r="H110" i="2"/>
  <c r="G110" i="2"/>
  <c r="F110" i="2"/>
  <c r="E110" i="2"/>
  <c r="C110" i="2"/>
  <c r="J109" i="2"/>
  <c r="H109" i="2"/>
  <c r="G109" i="2"/>
  <c r="F109" i="2"/>
  <c r="E109" i="2"/>
  <c r="C109" i="2"/>
  <c r="J108" i="2"/>
  <c r="H108" i="2"/>
  <c r="G108" i="2"/>
  <c r="F108" i="2"/>
  <c r="E108" i="2"/>
  <c r="C108" i="2"/>
  <c r="J107" i="2"/>
  <c r="H107" i="2"/>
  <c r="G107" i="2"/>
  <c r="F107" i="2"/>
  <c r="E107" i="2"/>
  <c r="C107" i="2"/>
  <c r="J106" i="2"/>
  <c r="H106" i="2"/>
  <c r="G106" i="2"/>
  <c r="F106" i="2"/>
  <c r="E106" i="2"/>
  <c r="C106" i="2"/>
  <c r="J105" i="2"/>
  <c r="H105" i="2"/>
  <c r="G105" i="2"/>
  <c r="F105" i="2"/>
  <c r="E105" i="2"/>
  <c r="C105" i="2"/>
  <c r="J104" i="2"/>
  <c r="H104" i="2"/>
  <c r="G104" i="2"/>
  <c r="F104" i="2"/>
  <c r="E104" i="2"/>
  <c r="C104" i="2"/>
  <c r="J103" i="2"/>
  <c r="H103" i="2"/>
  <c r="G103" i="2"/>
  <c r="F103" i="2"/>
  <c r="E103" i="2"/>
  <c r="C103" i="2"/>
  <c r="J102" i="2"/>
  <c r="H102" i="2"/>
  <c r="G102" i="2"/>
  <c r="F102" i="2"/>
  <c r="E102" i="2"/>
  <c r="C102" i="2"/>
  <c r="J101" i="2"/>
  <c r="H101" i="2"/>
  <c r="G101" i="2"/>
  <c r="F101" i="2"/>
  <c r="E101" i="2"/>
  <c r="C101" i="2"/>
  <c r="J100" i="2"/>
  <c r="H100" i="2"/>
  <c r="G100" i="2"/>
  <c r="F100" i="2"/>
  <c r="E100" i="2"/>
  <c r="C100" i="2"/>
  <c r="J99" i="2"/>
  <c r="H99" i="2"/>
  <c r="G99" i="2"/>
  <c r="F99" i="2"/>
  <c r="E99" i="2"/>
  <c r="C99" i="2"/>
  <c r="J98" i="2"/>
  <c r="H98" i="2"/>
  <c r="G98" i="2"/>
  <c r="F98" i="2"/>
  <c r="E98" i="2"/>
  <c r="C98" i="2"/>
  <c r="J97" i="2"/>
  <c r="H97" i="2"/>
  <c r="G97" i="2"/>
  <c r="F97" i="2"/>
  <c r="E97" i="2"/>
  <c r="C97" i="2"/>
  <c r="J96" i="2"/>
  <c r="H96" i="2"/>
  <c r="G96" i="2"/>
  <c r="F96" i="2"/>
  <c r="E96" i="2"/>
  <c r="C96" i="2"/>
  <c r="J95" i="2"/>
  <c r="H95" i="2"/>
  <c r="G95" i="2"/>
  <c r="F95" i="2"/>
  <c r="E95" i="2"/>
  <c r="C95" i="2"/>
  <c r="J94" i="2"/>
  <c r="H94" i="2"/>
  <c r="G94" i="2"/>
  <c r="F94" i="2"/>
  <c r="E94" i="2"/>
  <c r="C94" i="2"/>
  <c r="J93" i="2"/>
  <c r="H93" i="2"/>
  <c r="G93" i="2"/>
  <c r="F93" i="2"/>
  <c r="E93" i="2"/>
  <c r="C93" i="2"/>
  <c r="J92" i="2"/>
  <c r="H92" i="2"/>
  <c r="G92" i="2"/>
  <c r="F92" i="2"/>
  <c r="E92" i="2"/>
  <c r="C92" i="2"/>
  <c r="J91" i="2"/>
  <c r="H91" i="2"/>
  <c r="G91" i="2"/>
  <c r="F91" i="2"/>
  <c r="E91" i="2"/>
  <c r="C91" i="2"/>
  <c r="J90" i="2"/>
  <c r="H90" i="2"/>
  <c r="G90" i="2"/>
  <c r="F90" i="2"/>
  <c r="E90" i="2"/>
  <c r="C90" i="2"/>
  <c r="J89" i="2"/>
  <c r="H89" i="2"/>
  <c r="G89" i="2"/>
  <c r="F89" i="2"/>
  <c r="E89" i="2"/>
  <c r="C89" i="2"/>
  <c r="J88" i="2"/>
  <c r="H88" i="2"/>
  <c r="G88" i="2"/>
  <c r="F88" i="2"/>
  <c r="E88" i="2"/>
  <c r="C88" i="2"/>
  <c r="J87" i="2"/>
  <c r="H87" i="2"/>
  <c r="G87" i="2"/>
  <c r="F87" i="2"/>
  <c r="E87" i="2"/>
  <c r="C87" i="2"/>
  <c r="J86" i="2"/>
  <c r="H86" i="2"/>
  <c r="G86" i="2"/>
  <c r="F86" i="2"/>
  <c r="E86" i="2"/>
  <c r="C86" i="2"/>
  <c r="J85" i="2"/>
  <c r="H85" i="2"/>
  <c r="G85" i="2"/>
  <c r="F85" i="2"/>
  <c r="E85" i="2"/>
  <c r="C85" i="2"/>
  <c r="J84" i="2"/>
  <c r="H84" i="2"/>
  <c r="G84" i="2"/>
  <c r="F84" i="2"/>
  <c r="E84" i="2"/>
  <c r="C84" i="2"/>
  <c r="J83" i="2"/>
  <c r="H83" i="2"/>
  <c r="G83" i="2"/>
  <c r="F83" i="2"/>
  <c r="E83" i="2"/>
  <c r="C83" i="2"/>
  <c r="J82" i="2"/>
  <c r="H82" i="2"/>
  <c r="G82" i="2"/>
  <c r="F82" i="2"/>
  <c r="E82" i="2"/>
  <c r="C82" i="2"/>
  <c r="J81" i="2"/>
  <c r="H81" i="2"/>
  <c r="G81" i="2"/>
  <c r="F81" i="2"/>
  <c r="E81" i="2"/>
  <c r="C81" i="2"/>
  <c r="J80" i="2"/>
  <c r="H80" i="2"/>
  <c r="G80" i="2"/>
  <c r="F80" i="2"/>
  <c r="E80" i="2"/>
  <c r="C80" i="2"/>
  <c r="J79" i="2"/>
  <c r="H79" i="2"/>
  <c r="G79" i="2"/>
  <c r="F79" i="2"/>
  <c r="E79" i="2"/>
  <c r="C79" i="2"/>
  <c r="J78" i="2"/>
  <c r="H78" i="2"/>
  <c r="G78" i="2"/>
  <c r="F78" i="2"/>
  <c r="E78" i="2"/>
  <c r="C78" i="2"/>
  <c r="J77" i="2"/>
  <c r="H77" i="2"/>
  <c r="G77" i="2"/>
  <c r="F77" i="2"/>
  <c r="E77" i="2"/>
  <c r="C77" i="2"/>
  <c r="J76" i="2"/>
  <c r="H76" i="2"/>
  <c r="G76" i="2"/>
  <c r="F76" i="2"/>
  <c r="E76" i="2"/>
  <c r="C76" i="2"/>
  <c r="J75" i="2"/>
  <c r="H75" i="2"/>
  <c r="G75" i="2"/>
  <c r="F75" i="2"/>
  <c r="E75" i="2"/>
  <c r="C75" i="2"/>
  <c r="J74" i="2"/>
  <c r="H74" i="2"/>
  <c r="G74" i="2"/>
  <c r="F74" i="2"/>
  <c r="E74" i="2"/>
  <c r="C74" i="2"/>
  <c r="J73" i="2"/>
  <c r="H73" i="2"/>
  <c r="G73" i="2"/>
  <c r="F73" i="2"/>
  <c r="E73" i="2"/>
  <c r="C73" i="2"/>
  <c r="J72" i="2"/>
  <c r="H72" i="2"/>
  <c r="G72" i="2"/>
  <c r="F72" i="2"/>
  <c r="E72" i="2"/>
  <c r="C72" i="2"/>
  <c r="J71" i="2"/>
  <c r="H71" i="2"/>
  <c r="G71" i="2"/>
  <c r="F71" i="2"/>
  <c r="E71" i="2"/>
  <c r="C71" i="2"/>
  <c r="J70" i="2"/>
  <c r="H70" i="2"/>
  <c r="G70" i="2"/>
  <c r="F70" i="2"/>
  <c r="E70" i="2"/>
  <c r="C70" i="2"/>
  <c r="J69" i="2"/>
  <c r="H69" i="2"/>
  <c r="G69" i="2"/>
  <c r="F69" i="2"/>
  <c r="E69" i="2"/>
  <c r="C69" i="2"/>
  <c r="J68" i="2"/>
  <c r="H68" i="2"/>
  <c r="G68" i="2"/>
  <c r="F68" i="2"/>
  <c r="E68" i="2"/>
  <c r="C68" i="2"/>
  <c r="J67" i="2"/>
  <c r="H67" i="2"/>
  <c r="G67" i="2"/>
  <c r="F67" i="2"/>
  <c r="E67" i="2"/>
  <c r="C67" i="2"/>
  <c r="J66" i="2"/>
  <c r="H66" i="2"/>
  <c r="G66" i="2"/>
  <c r="F66" i="2"/>
  <c r="E66" i="2"/>
  <c r="C66" i="2"/>
  <c r="J65" i="2"/>
  <c r="H65" i="2"/>
  <c r="G65" i="2"/>
  <c r="F65" i="2"/>
  <c r="E65" i="2"/>
  <c r="C65" i="2"/>
  <c r="J64" i="2"/>
  <c r="H64" i="2"/>
  <c r="G64" i="2"/>
  <c r="F64" i="2"/>
  <c r="E64" i="2"/>
  <c r="C64" i="2"/>
  <c r="J63" i="2"/>
  <c r="H63" i="2"/>
  <c r="G63" i="2"/>
  <c r="F63" i="2"/>
  <c r="E63" i="2"/>
  <c r="C63" i="2"/>
  <c r="J62" i="2"/>
  <c r="H62" i="2"/>
  <c r="G62" i="2"/>
  <c r="F62" i="2"/>
  <c r="E62" i="2"/>
  <c r="C62" i="2"/>
  <c r="J61" i="2"/>
  <c r="H61" i="2"/>
  <c r="G61" i="2"/>
  <c r="F61" i="2"/>
  <c r="E61" i="2"/>
  <c r="C61" i="2"/>
  <c r="J60" i="2"/>
  <c r="H60" i="2"/>
  <c r="G60" i="2"/>
  <c r="F60" i="2"/>
  <c r="E60" i="2"/>
  <c r="C60" i="2"/>
  <c r="J59" i="2"/>
  <c r="H59" i="2"/>
  <c r="G59" i="2"/>
  <c r="F59" i="2"/>
  <c r="E59" i="2"/>
  <c r="C59" i="2"/>
  <c r="J58" i="2"/>
  <c r="H58" i="2"/>
  <c r="G58" i="2"/>
  <c r="F58" i="2"/>
  <c r="E58" i="2"/>
  <c r="C58" i="2"/>
  <c r="J57" i="2"/>
  <c r="H57" i="2"/>
  <c r="G57" i="2"/>
  <c r="F57" i="2"/>
  <c r="E57" i="2"/>
  <c r="C57" i="2"/>
  <c r="J56" i="2"/>
  <c r="H56" i="2"/>
  <c r="G56" i="2"/>
  <c r="F56" i="2"/>
  <c r="E56" i="2"/>
  <c r="C56" i="2"/>
  <c r="J55" i="2"/>
  <c r="H55" i="2"/>
  <c r="G55" i="2"/>
  <c r="F55" i="2"/>
  <c r="E55" i="2"/>
  <c r="C55" i="2"/>
  <c r="J54" i="2"/>
  <c r="H54" i="2"/>
  <c r="G54" i="2"/>
  <c r="F54" i="2"/>
  <c r="E54" i="2"/>
  <c r="C54" i="2"/>
  <c r="J53" i="2"/>
  <c r="H53" i="2"/>
  <c r="G53" i="2"/>
  <c r="F53" i="2"/>
  <c r="E53" i="2"/>
  <c r="C53" i="2"/>
  <c r="J52" i="2"/>
  <c r="H52" i="2"/>
  <c r="G52" i="2"/>
  <c r="F52" i="2"/>
  <c r="E52" i="2"/>
  <c r="C52" i="2"/>
  <c r="J51" i="2"/>
  <c r="H51" i="2"/>
  <c r="G51" i="2"/>
  <c r="F51" i="2"/>
  <c r="E51" i="2"/>
  <c r="C51" i="2"/>
  <c r="J50" i="2"/>
  <c r="H50" i="2"/>
  <c r="G50" i="2"/>
  <c r="F50" i="2"/>
  <c r="E50" i="2"/>
  <c r="C50" i="2"/>
  <c r="J49" i="2"/>
  <c r="H49" i="2"/>
  <c r="G49" i="2"/>
  <c r="F49" i="2"/>
  <c r="E49" i="2"/>
  <c r="C49" i="2"/>
  <c r="J48" i="2"/>
  <c r="H48" i="2"/>
  <c r="G48" i="2"/>
  <c r="F48" i="2"/>
  <c r="E48" i="2"/>
  <c r="C48" i="2"/>
  <c r="J47" i="2"/>
  <c r="H47" i="2"/>
  <c r="G47" i="2"/>
  <c r="F47" i="2"/>
  <c r="E47" i="2"/>
  <c r="C47" i="2"/>
  <c r="J46" i="2"/>
  <c r="H46" i="2"/>
  <c r="G46" i="2"/>
  <c r="F46" i="2"/>
  <c r="E46" i="2"/>
  <c r="C46" i="2"/>
  <c r="J45" i="2"/>
  <c r="H45" i="2"/>
  <c r="G45" i="2"/>
  <c r="F45" i="2"/>
  <c r="E45" i="2"/>
  <c r="C45" i="2"/>
  <c r="J44" i="2"/>
  <c r="H44" i="2"/>
  <c r="G44" i="2"/>
  <c r="F44" i="2"/>
  <c r="E44" i="2"/>
  <c r="C44" i="2"/>
  <c r="J43" i="2"/>
  <c r="H43" i="2"/>
  <c r="G43" i="2"/>
  <c r="F43" i="2"/>
  <c r="E43" i="2"/>
  <c r="C43" i="2"/>
  <c r="J42" i="2"/>
  <c r="H42" i="2"/>
  <c r="G42" i="2"/>
  <c r="F42" i="2"/>
  <c r="E42" i="2"/>
  <c r="C42" i="2"/>
  <c r="J41" i="2"/>
  <c r="H41" i="2"/>
  <c r="G41" i="2"/>
  <c r="F41" i="2"/>
  <c r="E41" i="2"/>
  <c r="C41" i="2"/>
  <c r="J40" i="2"/>
  <c r="H40" i="2"/>
  <c r="G40" i="2"/>
  <c r="F40" i="2"/>
  <c r="E40" i="2"/>
  <c r="C40" i="2"/>
  <c r="J39" i="2"/>
  <c r="H39" i="2"/>
  <c r="G39" i="2"/>
  <c r="F39" i="2"/>
  <c r="E39" i="2"/>
  <c r="C39" i="2"/>
  <c r="J38" i="2"/>
  <c r="H38" i="2"/>
  <c r="G38" i="2"/>
  <c r="F38" i="2"/>
  <c r="E38" i="2"/>
  <c r="C38" i="2"/>
  <c r="J37" i="2"/>
  <c r="H37" i="2"/>
  <c r="G37" i="2"/>
  <c r="F37" i="2"/>
  <c r="E37" i="2"/>
  <c r="C37" i="2"/>
  <c r="J36" i="2"/>
  <c r="H36" i="2"/>
  <c r="G36" i="2"/>
  <c r="F36" i="2"/>
  <c r="E36" i="2"/>
  <c r="C36" i="2"/>
  <c r="J35" i="2"/>
  <c r="H35" i="2"/>
  <c r="G35" i="2"/>
  <c r="F35" i="2"/>
  <c r="E35" i="2"/>
  <c r="C35" i="2"/>
  <c r="J34" i="2"/>
  <c r="H34" i="2"/>
  <c r="G34" i="2"/>
  <c r="F34" i="2"/>
  <c r="E34" i="2"/>
  <c r="C34" i="2"/>
  <c r="J33" i="2"/>
  <c r="H33" i="2"/>
  <c r="G33" i="2"/>
  <c r="F33" i="2"/>
  <c r="E33" i="2"/>
  <c r="C33" i="2"/>
  <c r="J32" i="2"/>
  <c r="H32" i="2"/>
  <c r="G32" i="2"/>
  <c r="F32" i="2"/>
  <c r="E32" i="2"/>
  <c r="C32" i="2"/>
  <c r="J31" i="2"/>
  <c r="H31" i="2"/>
  <c r="G31" i="2"/>
  <c r="F31" i="2"/>
  <c r="E31" i="2"/>
  <c r="C31" i="2"/>
  <c r="J30" i="2"/>
  <c r="H30" i="2"/>
  <c r="G30" i="2"/>
  <c r="F30" i="2"/>
  <c r="E30" i="2"/>
  <c r="C30" i="2"/>
  <c r="J29" i="2"/>
  <c r="H29" i="2"/>
  <c r="G29" i="2"/>
  <c r="F29" i="2"/>
  <c r="E29" i="2"/>
  <c r="C29" i="2"/>
  <c r="J28" i="2"/>
  <c r="H28" i="2"/>
  <c r="G28" i="2"/>
  <c r="F28" i="2"/>
  <c r="E28" i="2"/>
  <c r="C28" i="2"/>
  <c r="J27" i="2"/>
  <c r="H27" i="2"/>
  <c r="G27" i="2"/>
  <c r="F27" i="2"/>
  <c r="E27" i="2"/>
  <c r="C27" i="2"/>
  <c r="J26" i="2"/>
  <c r="H26" i="2"/>
  <c r="G26" i="2"/>
  <c r="F26" i="2"/>
  <c r="E26" i="2"/>
  <c r="C26" i="2"/>
  <c r="J25" i="2"/>
  <c r="H25" i="2"/>
  <c r="G25" i="2"/>
  <c r="F25" i="2"/>
  <c r="E25" i="2"/>
  <c r="C25" i="2"/>
  <c r="J24" i="2"/>
  <c r="H24" i="2"/>
  <c r="G24" i="2"/>
  <c r="F24" i="2"/>
  <c r="E24" i="2"/>
  <c r="C24" i="2"/>
  <c r="J23" i="2"/>
  <c r="H23" i="2"/>
  <c r="G23" i="2"/>
  <c r="F23" i="2"/>
  <c r="E23" i="2"/>
  <c r="C23" i="2"/>
  <c r="J22" i="2"/>
  <c r="H22" i="2"/>
  <c r="G22" i="2"/>
  <c r="F22" i="2"/>
  <c r="E22" i="2"/>
  <c r="C22" i="2"/>
  <c r="J21" i="2"/>
  <c r="H21" i="2"/>
  <c r="G21" i="2"/>
  <c r="F21" i="2"/>
  <c r="E21" i="2"/>
  <c r="C21" i="2"/>
  <c r="J20" i="2"/>
  <c r="H20" i="2"/>
  <c r="G20" i="2"/>
  <c r="F20" i="2"/>
  <c r="E20" i="2"/>
  <c r="C20" i="2"/>
  <c r="J19" i="2"/>
  <c r="H19" i="2"/>
  <c r="G19" i="2"/>
  <c r="F19" i="2"/>
  <c r="E19" i="2"/>
  <c r="C19" i="2"/>
  <c r="J18" i="2"/>
  <c r="H18" i="2"/>
  <c r="G18" i="2"/>
  <c r="F18" i="2"/>
  <c r="E18" i="2"/>
  <c r="C18" i="2"/>
  <c r="J17" i="2"/>
  <c r="H17" i="2"/>
  <c r="G17" i="2"/>
  <c r="F17" i="2"/>
  <c r="E17" i="2"/>
  <c r="C17" i="2"/>
  <c r="J16" i="2"/>
  <c r="H16" i="2"/>
  <c r="G16" i="2"/>
  <c r="F16" i="2"/>
  <c r="E16" i="2"/>
  <c r="C16" i="2"/>
  <c r="J15" i="2"/>
  <c r="H15" i="2"/>
  <c r="G15" i="2"/>
  <c r="F15" i="2"/>
  <c r="E15" i="2"/>
  <c r="C15" i="2"/>
  <c r="J14" i="2"/>
  <c r="H14" i="2"/>
  <c r="G14" i="2"/>
  <c r="F14" i="2"/>
  <c r="E14" i="2"/>
  <c r="C14" i="2"/>
  <c r="J13" i="2"/>
  <c r="H13" i="2"/>
  <c r="G13" i="2"/>
  <c r="F13" i="2"/>
  <c r="E13" i="2"/>
  <c r="C13" i="2"/>
  <c r="J12" i="2"/>
  <c r="H12" i="2"/>
  <c r="G12" i="2"/>
  <c r="F12" i="2"/>
  <c r="E12" i="2"/>
  <c r="C12" i="2"/>
  <c r="J11" i="2"/>
  <c r="H11" i="2"/>
  <c r="G11" i="2"/>
  <c r="F11" i="2"/>
  <c r="E11" i="2"/>
  <c r="C11" i="2"/>
  <c r="J10" i="2"/>
  <c r="H10" i="2"/>
  <c r="G10" i="2"/>
  <c r="F10" i="2"/>
  <c r="E10" i="2"/>
  <c r="C10" i="2"/>
  <c r="J9" i="2"/>
  <c r="H9" i="2"/>
  <c r="G9" i="2"/>
  <c r="F9" i="2"/>
  <c r="E9" i="2"/>
  <c r="C9" i="2"/>
  <c r="A9" i="3" s="1"/>
  <c r="J8" i="2"/>
  <c r="H8" i="2"/>
  <c r="G8" i="2"/>
  <c r="F8" i="2"/>
  <c r="E8" i="2"/>
  <c r="C8" i="2"/>
  <c r="J7" i="2"/>
  <c r="H7" i="2"/>
  <c r="G7" i="2"/>
  <c r="F7" i="2"/>
  <c r="E7" i="2"/>
  <c r="C7" i="2"/>
  <c r="J6" i="2"/>
  <c r="H6" i="2"/>
  <c r="G6" i="2"/>
  <c r="F6" i="2"/>
  <c r="E6" i="2"/>
  <c r="C6" i="2"/>
  <c r="J5" i="2"/>
  <c r="H5" i="2"/>
  <c r="G5" i="2"/>
  <c r="F5" i="2"/>
  <c r="E5" i="2"/>
  <c r="C5" i="2"/>
  <c r="J4" i="2"/>
  <c r="H4" i="2"/>
  <c r="G4" i="2"/>
  <c r="F4" i="2"/>
  <c r="E4" i="2"/>
  <c r="C4" i="2"/>
  <c r="J3" i="2"/>
  <c r="H3" i="2"/>
  <c r="G3" i="2"/>
  <c r="F3" i="2"/>
  <c r="E3" i="2"/>
  <c r="J2" i="2"/>
  <c r="H2" i="2"/>
  <c r="G2" i="2"/>
  <c r="F2" i="2"/>
  <c r="E2" i="2"/>
  <c r="B3" i="2"/>
  <c r="C3" i="2" s="1"/>
  <c r="B2" i="2"/>
  <c r="A7" i="3" l="1"/>
  <c r="A8" i="3"/>
  <c r="A6" i="3"/>
  <c r="A5" i="3"/>
  <c r="A3" i="3"/>
  <c r="A4" i="3"/>
  <c r="C2" i="2"/>
  <c r="A2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<sst xmlns="http://schemas.openxmlformats.org/spreadsheetml/2006/main" count="53" uniqueCount="43">
  <si>
    <t>Schuljahr</t>
  </si>
  <si>
    <t>Kursbereich</t>
  </si>
  <si>
    <t>Kursformat</t>
  </si>
  <si>
    <t>Themen</t>
  </si>
  <si>
    <t>Kurspasswort</t>
  </si>
  <si>
    <t>für Selbsteinschreibung der Lehrer als Trainer mit Bearbeitungsrecht!!!</t>
  </si>
  <si>
    <t>Vorlagenkurs</t>
  </si>
  <si>
    <t>Klassenkurs</t>
  </si>
  <si>
    <t>fullname</t>
  </si>
  <si>
    <t>shortname</t>
  </si>
  <si>
    <t>idnumber</t>
  </si>
  <si>
    <t>category_path</t>
  </si>
  <si>
    <t>format</t>
  </si>
  <si>
    <t>enrolment_1</t>
  </si>
  <si>
    <t>enrolment_1_role</t>
  </si>
  <si>
    <t>enrolment_1_enrolperiod</t>
  </si>
  <si>
    <t>templatecourse</t>
  </si>
  <si>
    <t>enrolment_1_password</t>
  </si>
  <si>
    <t>delete</t>
  </si>
  <si>
    <t>Kurzname</t>
  </si>
  <si>
    <t>Klassenname</t>
  </si>
  <si>
    <t>Fach</t>
  </si>
  <si>
    <t>Lehrer</t>
  </si>
  <si>
    <t>Mathe</t>
  </si>
  <si>
    <t>9a</t>
  </si>
  <si>
    <t>Vollmer</t>
  </si>
  <si>
    <t>ACHTUNG: Leerzeichen muss vor und nach /</t>
  </si>
  <si>
    <t>Fachkurs</t>
  </si>
  <si>
    <t>Englisch</t>
  </si>
  <si>
    <t>Noske</t>
  </si>
  <si>
    <t>8a</t>
  </si>
  <si>
    <t>Deutsch</t>
  </si>
  <si>
    <t>10a</t>
  </si>
  <si>
    <t>5a</t>
  </si>
  <si>
    <t>6a</t>
  </si>
  <si>
    <t>7a</t>
  </si>
  <si>
    <t>11a</t>
  </si>
  <si>
    <t>12a</t>
  </si>
  <si>
    <t>Unterricht</t>
  </si>
  <si>
    <t>Stufentrennung</t>
  </si>
  <si>
    <t>ja</t>
  </si>
  <si>
    <t>"ja" oder "nein"</t>
  </si>
  <si>
    <t>Formale 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</si>
</sst>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Protection="1">
      <protection hidden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0" fillId="4" borderId="0" xfId="0" applyFill="1" applyBorder="1" applyProtection="1"/>
    <xf numFmtId="0" fontId="1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44610</xdr:colOff>
      <xdr:row>7</xdr:row>
      <xdr:rowOff>51340</xdr:rowOff>
    </xdr:from>
    <xdr:to>
      <xdr:col>12</xdr:col>
      <xdr:colOff>392820</xdr:colOff>
      <xdr:row>24</xdr:row>
      <xdr:rowOff>63500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2BC1800-0AB1-45E6-A933-34F333CC9165}"/>
            </a:ext>
          </a:extLst>
        </xdr:cNvPr>
        <xdr:cNvSpPr/>
      </xdr:nvSpPr>
      <xdr:spPr>
        <a:xfrm>
          <a:off x="6870860" y="1524540"/>
          <a:ext cx="2513560" cy="3142710"/>
        </a:xfrm>
        <a:prstGeom prst="rect">
          <a:avLst/>
        </a:prstGeom>
        <a:solidFill>
          <a:srgbClr val="FFFFFF"/>
        </a:solidFill>
        <a:ln w="12700">
          <a:solidFill>
            <a:schemeClr val="tx1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solidFill>
                <a:srgbClr val="000000"/>
              </a:solidFill>
              <a:latin typeface="Calibri"/>
            </a:rPr>
            <a:t>Hinweise:</a:t>
          </a: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In Spalte A und B die Klassenbezeichnugen eintragen und die Felder K1 bis K6 entsprechend Ihrer Schule füllen.</a:t>
          </a:r>
        </a:p>
        <a:p>
          <a:pPr>
            <a:lnSpc>
              <a:spcPct val="100000"/>
            </a:lnSpc>
          </a:pPr>
          <a:endParaRPr lang="de-DE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Der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</a:t>
          </a:r>
          <a:r>
            <a:rPr lang="de-DE" sz="1100" b="0" i="1" strike="noStrike" spc="-1" baseline="0">
              <a:solidFill>
                <a:srgbClr val="000000"/>
              </a:solidFill>
              <a:latin typeface="Calibri"/>
            </a:rPr>
            <a:t>Klassename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kann beliebig (kindgerecht) gewählt werden, die </a:t>
          </a:r>
          <a:r>
            <a:rPr lang="de-DE" sz="1100" b="0" i="1" strike="noStrike" spc="-1" baseline="0">
              <a:solidFill>
                <a:srgbClr val="000000"/>
              </a:solidFill>
              <a:latin typeface="Calibri"/>
            </a:rPr>
            <a:t>formale Klassenbezeichnung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sollte keine Umlaute und Leerzeichen beinhalten.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Anschliessend Tabellenblatt "Kurse anlegen speichern unter" aktivieren und als MS-DOS csv-Datei speichern (Datei-&gt;Speichern unter)</a:t>
          </a:r>
        </a:p>
        <a:p>
          <a:pPr>
            <a:lnSpc>
              <a:spcPct val="100000"/>
            </a:lnSpc>
          </a:pPr>
          <a:endParaRPr lang="de-DE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Das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Passwort u</a:t>
          </a:r>
          <a:r>
            <a:rPr lang="de-DE" sz="1100" b="0" strike="noStrike" spc="-1">
              <a:solidFill>
                <a:srgbClr val="000000"/>
              </a:solidFill>
              <a:latin typeface="Calibri"/>
            </a:rPr>
            <a:t>m die Sperrung dieser Datei/Blattes aufzuheben lautet</a:t>
          </a:r>
        </a:p>
        <a:p>
          <a:pPr>
            <a:lnSpc>
              <a:spcPct val="100000"/>
            </a:lnSpc>
          </a:pPr>
          <a:r>
            <a:rPr lang="de-DE" sz="1100" b="1" strike="noStrike" spc="-1">
              <a:solidFill>
                <a:srgbClr val="000000"/>
              </a:solidFill>
              <a:latin typeface="Calibri"/>
            </a:rPr>
            <a:t>logineo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40184</xdr:colOff>
      <xdr:row>7</xdr:row>
      <xdr:rowOff>6254</xdr:rowOff>
    </xdr:from>
    <xdr:to>
      <xdr:col>13</xdr:col>
      <xdr:colOff>31400</xdr:colOff>
      <xdr:row>23</xdr:row>
      <xdr:rowOff>14174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72EE2A9-BD07-4F27-B3C7-00C2CD097233}"/>
            </a:ext>
          </a:extLst>
        </xdr:cNvPr>
        <xdr:cNvSpPr/>
      </xdr:nvSpPr>
      <xdr:spPr>
        <a:xfrm>
          <a:off x="10943134" y="1295304"/>
          <a:ext cx="2181966" cy="2954320"/>
        </a:xfrm>
        <a:prstGeom prst="rect">
          <a:avLst/>
        </a:prstGeom>
        <a:solidFill>
          <a:srgbClr val="FFFFFF"/>
        </a:solidFill>
        <a:ln w="9360">
          <a:solidFill>
            <a:schemeClr val="tx1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solidFill>
                <a:srgbClr val="000000"/>
              </a:solidFill>
              <a:latin typeface="Calibri"/>
            </a:rPr>
            <a:t>Hinweise:</a:t>
          </a: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In diesem Blatt können keine Änderungen gemacht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werden</a:t>
          </a:r>
          <a:r>
            <a:rPr lang="de-DE" sz="1100" b="0" strike="noStrike" spc="-1">
              <a:solidFill>
                <a:srgbClr val="000000"/>
              </a:solidFill>
              <a:latin typeface="Calibri"/>
            </a:rPr>
            <a:t>!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Nur auf Plausibilität prüfen und dann via "Speichern unter" als UTF8-csv-Datei speichern und Anwenung schließen!</a:t>
          </a:r>
          <a:endParaRPr lang="de-DE" sz="11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171360</xdr:colOff>
      <xdr:row>5</xdr:row>
      <xdr:rowOff>133200</xdr:rowOff>
    </xdr:from>
    <xdr:to>
      <xdr:col>3</xdr:col>
      <xdr:colOff>709920</xdr:colOff>
      <xdr:row>19</xdr:row>
      <xdr:rowOff>87840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3DB12B85-C0A5-4C99-A4D7-161C92DFBCD1}"/>
            </a:ext>
          </a:extLst>
        </xdr:cNvPr>
        <xdr:cNvSpPr/>
      </xdr:nvSpPr>
      <xdr:spPr>
        <a:xfrm>
          <a:off x="9664560" y="1053720"/>
          <a:ext cx="2014200" cy="2532960"/>
        </a:xfrm>
        <a:prstGeom prst="rect">
          <a:avLst/>
        </a:prstGeom>
        <a:solidFill>
          <a:srgbClr val="FFFFFF"/>
        </a:solidFill>
        <a:ln w="12700">
          <a:solidFill>
            <a:schemeClr val="tx1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latin typeface="Calibri" panose="020F0502020204030204" pitchFamily="34" charset="0"/>
              <a:cs typeface="Calibri" panose="020F0502020204030204" pitchFamily="34" charset="0"/>
            </a:rPr>
            <a:t>Hinweise:</a:t>
          </a: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FF0000"/>
              </a:solidFill>
              <a:latin typeface="Calibri"/>
            </a:rPr>
            <a:t>Alternativ</a:t>
          </a:r>
          <a:r>
            <a:rPr lang="de-DE" sz="1100" b="0" strike="noStrike" spc="-1">
              <a:solidFill>
                <a:srgbClr val="000000"/>
              </a:solidFill>
              <a:latin typeface="Calibri"/>
            </a:rPr>
            <a:t> zum Blatt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Kurs_anlegen_speichern_unter: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Spalte A ganz kopieren und in eine UTF8-Textdatei kopieren.</a:t>
          </a:r>
          <a:endParaRPr lang="de-DE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0"/>
  <sheetViews>
    <sheetView showGridLines="0" tabSelected="1" zoomScaleNormal="100" workbookViewId="0">
      <selection activeCell="A2" sqref="A2"/>
    </sheetView>
  </sheetViews>
  <sheetFormatPr baseColWidth="10" defaultColWidth="10.453125" defaultRowHeight="14.5" x14ac:dyDescent="0.35"/>
  <cols>
    <col min="1" max="1" width="13" bestFit="1" customWidth="1"/>
    <col min="2" max="3" width="13" customWidth="1"/>
    <col min="4" max="4" width="14.6328125" customWidth="1"/>
    <col min="5" max="5" width="25" bestFit="1" customWidth="1"/>
    <col min="6" max="6" width="12.36328125" customWidth="1"/>
    <col min="7" max="7" width="10.453125" customWidth="1"/>
    <col min="8" max="8" width="0.1796875" customWidth="1"/>
    <col min="9" max="9" width="0.26953125" customWidth="1"/>
    <col min="10" max="10" width="10.453125" customWidth="1"/>
    <col min="11" max="11" width="16" customWidth="1"/>
    <col min="12" max="12" width="15" style="1" bestFit="1" customWidth="1"/>
  </cols>
  <sheetData>
    <row r="1" spans="1:13" x14ac:dyDescent="0.35">
      <c r="A1" s="8" t="s">
        <v>20</v>
      </c>
      <c r="B1" s="8" t="s">
        <v>21</v>
      </c>
      <c r="C1" s="8" t="s">
        <v>22</v>
      </c>
      <c r="D1" s="8" t="s">
        <v>39</v>
      </c>
      <c r="E1" s="8" t="s">
        <v>42</v>
      </c>
      <c r="F1" s="7" t="s">
        <v>19</v>
      </c>
      <c r="G1" s="4"/>
      <c r="K1" s="7" t="s">
        <v>0</v>
      </c>
      <c r="L1" s="6">
        <v>2022</v>
      </c>
    </row>
    <row r="2" spans="1:13" x14ac:dyDescent="0.35">
      <c r="A2" s="5" t="s">
        <v>33</v>
      </c>
      <c r="B2" s="5" t="s">
        <v>7</v>
      </c>
      <c r="C2" s="5"/>
      <c r="D2" s="5" t="str" cm="1">
        <f t="array" ref="D2">IF(AND(A2&lt;&gt;"",$L$3="ja"),IF(COUNT(FIND({"5";"6";"7"},A2))&gt;0,"Unterstufe",IF(COUNT(FIND({"8";"9";"10"},A2))&gt;0,"Mittelstufe","Oberstufe")),"")</f>
        <v>Unterstufe</v>
      </c>
      <c r="E2" s="9" t="str">
        <f>IF(ISBLANK(A2),"",CONCATENATE($L$1," ",A2," ",B2,IF(ISBLANK(C2),"",CONCATENATE(" ",C2))))</f>
        <v>2022 5a Klassenkurs</v>
      </c>
      <c r="F2" t="str">
        <f>IF(ISBLANK(A2),"",CONCATENATE($L$1," ",A2," ",B2,IF(ISBLANK(C2),"",CONCATENATE(" ",C2))))</f>
        <v>2022 5a Klassenkurs</v>
      </c>
      <c r="K2" s="7" t="s">
        <v>1</v>
      </c>
      <c r="L2" s="6" t="s">
        <v>38</v>
      </c>
      <c r="M2" t="s">
        <v>26</v>
      </c>
    </row>
    <row r="3" spans="1:13" x14ac:dyDescent="0.35">
      <c r="A3" s="5" t="s">
        <v>34</v>
      </c>
      <c r="B3" s="5" t="s">
        <v>23</v>
      </c>
      <c r="C3" s="5" t="s">
        <v>25</v>
      </c>
      <c r="D3" s="5" t="str" cm="1">
        <f t="array" ref="D3">IF(AND(A3&lt;&gt;"",$L$3="ja"),IF(COUNT(FIND({"5";"6";"7"},A3))&gt;0,"Unterstufe",IF(COUNT(FIND({"8";"9";"10"},A3))&gt;0,"Mittelstufe","Oberstufe")),"")</f>
        <v>Unterstufe</v>
      </c>
      <c r="E3" s="9" t="str">
        <f t="shared" ref="E3:E66" si="0">IF(ISBLANK(A3),"",CONCATENATE($L$1," ",A3," ",B3,IF(ISBLANK(C3),"",CONCATENATE(" ",C3))))</f>
        <v>2022 6a Mathe Vollmer</v>
      </c>
      <c r="F3" t="str">
        <f t="shared" ref="F3:F66" si="1">IF(ISBLANK(A3),"",CONCATENATE($L$1," ",A3," ",B3,IF(ISBLANK(C3),"",CONCATENATE(" ",C3))))</f>
        <v>2022 6a Mathe Vollmer</v>
      </c>
      <c r="K3" s="10" t="s">
        <v>39</v>
      </c>
      <c r="L3" s="6" t="s">
        <v>40</v>
      </c>
      <c r="M3" t="s">
        <v>41</v>
      </c>
    </row>
    <row r="4" spans="1:13" x14ac:dyDescent="0.35">
      <c r="A4" s="5" t="s">
        <v>35</v>
      </c>
      <c r="B4" s="5" t="s">
        <v>31</v>
      </c>
      <c r="C4" s="5" t="s">
        <v>29</v>
      </c>
      <c r="D4" s="5" t="str" cm="1">
        <f t="array" ref="D4">IF(AND(A4&lt;&gt;"",$L$3="ja"),IF(COUNT(FIND({"5";"6";"7"},A4))&gt;0,"Unterstufe",IF(COUNT(FIND({"8";"9";"10"},A4))&gt;0,"Mittelstufe","Oberstufe")),"")</f>
        <v>Unterstufe</v>
      </c>
      <c r="E4" s="9" t="str">
        <f t="shared" si="0"/>
        <v>2022 7a Deutsch Noske</v>
      </c>
      <c r="F4" t="str">
        <f t="shared" si="1"/>
        <v>2022 7a Deutsch Noske</v>
      </c>
      <c r="K4" s="7" t="s">
        <v>2</v>
      </c>
      <c r="L4" s="6" t="s">
        <v>3</v>
      </c>
    </row>
    <row r="5" spans="1:13" x14ac:dyDescent="0.35">
      <c r="A5" s="5" t="s">
        <v>30</v>
      </c>
      <c r="B5" s="5" t="s">
        <v>7</v>
      </c>
      <c r="C5" s="5"/>
      <c r="D5" s="5" t="str" cm="1">
        <f t="array" ref="D5">IF(AND(A5&lt;&gt;"",$L$3="ja"),IF(COUNT(FIND({"5";"6";"7"},A5))&gt;0,"Unterstufe",IF(COUNT(FIND({"8";"9";"10"},A5))&gt;0,"Mittelstufe","Oberstufe")),"")</f>
        <v>Mittelstufe</v>
      </c>
      <c r="E5" s="9" t="str">
        <f t="shared" si="0"/>
        <v>2022 8a Klassenkurs</v>
      </c>
      <c r="F5" t="str">
        <f t="shared" si="1"/>
        <v>2022 8a Klassenkurs</v>
      </c>
      <c r="K5" s="7" t="s">
        <v>4</v>
      </c>
      <c r="L5" s="6">
        <v>4711</v>
      </c>
      <c r="M5" t="s">
        <v>5</v>
      </c>
    </row>
    <row r="6" spans="1:13" x14ac:dyDescent="0.35">
      <c r="A6" s="5" t="s">
        <v>24</v>
      </c>
      <c r="B6" s="5" t="s">
        <v>23</v>
      </c>
      <c r="C6" s="5" t="s">
        <v>25</v>
      </c>
      <c r="D6" s="5" t="str" cm="1">
        <f t="array" ref="D6">IF(AND(A6&lt;&gt;"",$L$3="ja"),IF(COUNT(FIND({"5";"6";"7"},A6))&gt;0,"Unterstufe",IF(COUNT(FIND({"8";"9";"10"},A6))&gt;0,"Mittelstufe","Oberstufe")),"")</f>
        <v>Mittelstufe</v>
      </c>
      <c r="E6" s="9" t="str">
        <f t="shared" si="0"/>
        <v>2022 9a Mathe Vollmer</v>
      </c>
      <c r="F6" t="str">
        <f t="shared" si="1"/>
        <v>2022 9a Mathe Vollmer</v>
      </c>
      <c r="K6" s="7" t="s">
        <v>6</v>
      </c>
      <c r="L6" s="6" t="s">
        <v>27</v>
      </c>
    </row>
    <row r="7" spans="1:13" x14ac:dyDescent="0.35">
      <c r="A7" s="5" t="s">
        <v>32</v>
      </c>
      <c r="B7" s="5" t="s">
        <v>28</v>
      </c>
      <c r="C7" s="5" t="s">
        <v>29</v>
      </c>
      <c r="D7" s="5" t="str" cm="1">
        <f t="array" ref="D7">IF(AND(A7&lt;&gt;"",$L$3="ja"),IF(COUNT(FIND({"5";"6";"7"},A7))&gt;0,"Unterstufe",IF(COUNT(FIND({"8";"9";"10"},A7))&gt;0,"Mittelstufe","Oberstufe")),"")</f>
        <v>Mittelstufe</v>
      </c>
      <c r="E7" s="9" t="str">
        <f t="shared" si="0"/>
        <v>2022 10a Englisch Noske</v>
      </c>
      <c r="F7" t="str">
        <f t="shared" si="1"/>
        <v>2022 10a Englisch Noske</v>
      </c>
    </row>
    <row r="8" spans="1:13" x14ac:dyDescent="0.35">
      <c r="A8" s="5" t="s">
        <v>36</v>
      </c>
      <c r="B8" s="5" t="s">
        <v>28</v>
      </c>
      <c r="C8" s="5" t="s">
        <v>29</v>
      </c>
      <c r="D8" s="5" t="str" cm="1">
        <f t="array" ref="D8">IF(AND(A8&lt;&gt;"",$L$3="ja"),IF(COUNT(FIND({"5";"6";"7"},A8))&gt;0,"Unterstufe",IF(COUNT(FIND({"8";"9";"10"},A8))&gt;0,"Mittelstufe","Oberstufe")),"")</f>
        <v>Oberstufe</v>
      </c>
      <c r="E8" s="9" t="str">
        <f t="shared" si="0"/>
        <v>2022 11a Englisch Noske</v>
      </c>
      <c r="F8" t="str">
        <f t="shared" si="1"/>
        <v>2022 11a Englisch Noske</v>
      </c>
    </row>
    <row r="9" spans="1:13" x14ac:dyDescent="0.35">
      <c r="A9" s="5" t="s">
        <v>37</v>
      </c>
      <c r="B9" s="5" t="s">
        <v>28</v>
      </c>
      <c r="C9" s="5" t="s">
        <v>29</v>
      </c>
      <c r="D9" s="5" t="str" cm="1">
        <f t="array" ref="D9">IF(AND(A9&lt;&gt;"",$L$3="ja"),IF(COUNT(FIND({"5";"6";"7"},A9))&gt;0,"Unterstufe",IF(COUNT(FIND({"8";"9";"10"},A9))&gt;0,"Mittelstufe","Oberstufe")),"")</f>
        <v>Oberstufe</v>
      </c>
      <c r="E9" s="9" t="str">
        <f t="shared" si="0"/>
        <v>2022 12a Englisch Noske</v>
      </c>
      <c r="F9" t="str">
        <f t="shared" si="1"/>
        <v>2022 12a Englisch Noske</v>
      </c>
    </row>
    <row r="10" spans="1:13" x14ac:dyDescent="0.35">
      <c r="A10" s="5"/>
      <c r="B10" s="5"/>
      <c r="C10" s="5"/>
      <c r="D10" s="5" t="str" cm="1">
        <f t="array" ref="D10">IF(AND(A10&lt;&gt;"",$L$3="ja"),IF(COUNT(FIND({"5";"6";"7"},A10))&gt;0,"Unterstufe",IF(COUNT(FIND({"8";"9";"10"},A10))&gt;0,"Mittelstufe","Oberstufe")),"")</f>
        <v/>
      </c>
      <c r="E10" s="9" t="str">
        <f t="shared" si="0"/>
        <v/>
      </c>
      <c r="F10" t="str">
        <f t="shared" si="1"/>
        <v/>
      </c>
    </row>
    <row r="11" spans="1:13" x14ac:dyDescent="0.35">
      <c r="A11" s="5"/>
      <c r="B11" s="5"/>
      <c r="C11" s="5"/>
      <c r="D11" s="5" t="str" cm="1">
        <f t="array" ref="D11">IF(AND(A11&lt;&gt;"",$L$3="ja"),IF(COUNT(FIND({"5";"6";"7"},A11))&gt;0,"Unterstufe",IF(COUNT(FIND({"8";"9";"10"},A11))&gt;0,"Mittelstufe","Oberstufe")),"")</f>
        <v/>
      </c>
      <c r="E11" s="9" t="str">
        <f t="shared" si="0"/>
        <v/>
      </c>
      <c r="F11" t="str">
        <f t="shared" si="1"/>
        <v/>
      </c>
    </row>
    <row r="12" spans="1:13" x14ac:dyDescent="0.35">
      <c r="A12" s="5"/>
      <c r="B12" s="5"/>
      <c r="C12" s="5"/>
      <c r="D12" s="5" t="str" cm="1">
        <f t="array" ref="D12">IF(AND(A12&lt;&gt;"",$L$3="ja"),IF(COUNT(FIND({"5";"6";"7"},A12))&gt;0,"Unterstufe",IF(COUNT(FIND({"8";"9";"10"},A12))&gt;0,"Mittelstufe","Oberstufe")),"")</f>
        <v/>
      </c>
      <c r="E12" s="9" t="str">
        <f t="shared" si="0"/>
        <v/>
      </c>
      <c r="F12" t="str">
        <f t="shared" si="1"/>
        <v/>
      </c>
    </row>
    <row r="13" spans="1:13" x14ac:dyDescent="0.35">
      <c r="A13" s="5"/>
      <c r="B13" s="5"/>
      <c r="C13" s="5"/>
      <c r="D13" s="5" t="str" cm="1">
        <f t="array" ref="D13">IF(AND(A13&lt;&gt;"",$L$3="ja"),IF(COUNT(FIND({"5";"6";"7"},A13))&gt;0,"Unterstufe",IF(COUNT(FIND({"8";"9";"10"},A13))&gt;0,"Mittelstufe","Oberstufe")),"")</f>
        <v/>
      </c>
      <c r="E13" s="9" t="str">
        <f t="shared" si="0"/>
        <v/>
      </c>
      <c r="F13" t="str">
        <f t="shared" si="1"/>
        <v/>
      </c>
    </row>
    <row r="14" spans="1:13" x14ac:dyDescent="0.35">
      <c r="A14" s="5"/>
      <c r="B14" s="5"/>
      <c r="C14" s="5"/>
      <c r="D14" s="5" t="str" cm="1">
        <f t="array" ref="D14">IF(AND(A14&lt;&gt;"",$L$3="ja"),IF(COUNT(FIND({"5";"6";"7"},A14))&gt;0,"Unterstufe",IF(COUNT(FIND({"8";"9";"10"},A14))&gt;0,"Mittelstufe","Oberstufe")),"")</f>
        <v/>
      </c>
      <c r="E14" s="9" t="str">
        <f t="shared" si="0"/>
        <v/>
      </c>
      <c r="F14" t="str">
        <f t="shared" si="1"/>
        <v/>
      </c>
    </row>
    <row r="15" spans="1:13" x14ac:dyDescent="0.35">
      <c r="A15" s="5"/>
      <c r="B15" s="5"/>
      <c r="C15" s="5"/>
      <c r="D15" s="5" t="str" cm="1">
        <f t="array" ref="D15">IF(AND(A15&lt;&gt;"",$L$3="ja"),IF(COUNT(FIND({"5";"6";"7"},A15))&gt;0,"Unterstufe",IF(COUNT(FIND({"8";"9";"10"},A15))&gt;0,"Mittelstufe","Oberstufe")),"")</f>
        <v/>
      </c>
      <c r="E15" s="9" t="str">
        <f t="shared" si="0"/>
        <v/>
      </c>
      <c r="F15" t="str">
        <f t="shared" si="1"/>
        <v/>
      </c>
    </row>
    <row r="16" spans="1:13" x14ac:dyDescent="0.35">
      <c r="A16" s="5"/>
      <c r="B16" s="5"/>
      <c r="C16" s="5"/>
      <c r="D16" s="5" t="str" cm="1">
        <f t="array" ref="D16">IF(AND(A16&lt;&gt;"",$L$3="ja"),IF(COUNT(FIND({"5";"6";"7"},A16))&gt;0,"Unterstufe",IF(COUNT(FIND({"8";"9";"10"},A16))&gt;0,"Mittelstufe","Oberstufe")),"")</f>
        <v/>
      </c>
      <c r="E16" s="9" t="str">
        <f t="shared" si="0"/>
        <v/>
      </c>
      <c r="F16" t="str">
        <f t="shared" si="1"/>
        <v/>
      </c>
    </row>
    <row r="17" spans="1:6" x14ac:dyDescent="0.35">
      <c r="A17" s="5"/>
      <c r="B17" s="5"/>
      <c r="C17" s="5"/>
      <c r="D17" s="5" t="str" cm="1">
        <f t="array" ref="D17">IF(AND(A17&lt;&gt;"",$L$3="ja"),IF(COUNT(FIND({"5";"6";"7"},A17))&gt;0,"Unterstufe",IF(COUNT(FIND({"8";"9";"10"},A17))&gt;0,"Mittelstufe","Oberstufe")),"")</f>
        <v/>
      </c>
      <c r="E17" s="9" t="str">
        <f t="shared" si="0"/>
        <v/>
      </c>
      <c r="F17" t="str">
        <f t="shared" si="1"/>
        <v/>
      </c>
    </row>
    <row r="18" spans="1:6" x14ac:dyDescent="0.35">
      <c r="A18" s="5"/>
      <c r="B18" s="5"/>
      <c r="C18" s="5"/>
      <c r="D18" s="5" t="str" cm="1">
        <f t="array" ref="D18">IF(AND(A18&lt;&gt;"",$L$3="ja"),IF(COUNT(FIND({"5";"6";"7"},A18))&gt;0,"Unterstufe",IF(COUNT(FIND({"8";"9";"10"},A18))&gt;0,"Mittelstufe","Oberstufe")),"")</f>
        <v/>
      </c>
      <c r="E18" s="9" t="str">
        <f t="shared" si="0"/>
        <v/>
      </c>
      <c r="F18" t="str">
        <f t="shared" si="1"/>
        <v/>
      </c>
    </row>
    <row r="19" spans="1:6" x14ac:dyDescent="0.35">
      <c r="A19" s="5"/>
      <c r="B19" s="5"/>
      <c r="C19" s="5"/>
      <c r="D19" s="5" t="str" cm="1">
        <f t="array" ref="D19">IF(AND(A19&lt;&gt;"",$L$3="ja"),IF(COUNT(FIND({"5";"6";"7"},A19))&gt;0,"Unterstufe",IF(COUNT(FIND({"8";"9";"10"},A19))&gt;0,"Mittelstufe","Oberstufe")),"")</f>
        <v/>
      </c>
      <c r="E19" s="9" t="str">
        <f t="shared" si="0"/>
        <v/>
      </c>
      <c r="F19" t="str">
        <f t="shared" si="1"/>
        <v/>
      </c>
    </row>
    <row r="20" spans="1:6" x14ac:dyDescent="0.35">
      <c r="A20" s="5"/>
      <c r="B20" s="5"/>
      <c r="C20" s="5"/>
      <c r="D20" s="5" t="str" cm="1">
        <f t="array" ref="D20">IF(AND(A20&lt;&gt;"",$L$3="ja"),IF(COUNT(FIND({"5";"6";"7"},A20))&gt;0,"Unterstufe",IF(COUNT(FIND({"8";"9";"10"},A20))&gt;0,"Mittelstufe","Oberstufe")),"")</f>
        <v/>
      </c>
      <c r="E20" s="9" t="str">
        <f t="shared" si="0"/>
        <v/>
      </c>
      <c r="F20" t="str">
        <f t="shared" si="1"/>
        <v/>
      </c>
    </row>
    <row r="21" spans="1:6" x14ac:dyDescent="0.35">
      <c r="A21" s="5"/>
      <c r="B21" s="5"/>
      <c r="C21" s="5"/>
      <c r="D21" s="5" t="str" cm="1">
        <f t="array" ref="D21">IF(AND(A21&lt;&gt;"",$L$3="ja"),IF(COUNT(FIND({"5";"6";"7"},A21))&gt;0,"Unterstufe",IF(COUNT(FIND({"8";"9";"10"},A21))&gt;0,"Mittelstufe","Oberstufe")),"")</f>
        <v/>
      </c>
      <c r="E21" s="9" t="str">
        <f t="shared" si="0"/>
        <v/>
      </c>
      <c r="F21" t="str">
        <f t="shared" si="1"/>
        <v/>
      </c>
    </row>
    <row r="22" spans="1:6" x14ac:dyDescent="0.35">
      <c r="A22" s="5"/>
      <c r="B22" s="5"/>
      <c r="C22" s="5"/>
      <c r="D22" s="5" t="str" cm="1">
        <f t="array" ref="D22">IF(AND(A22&lt;&gt;"",$L$3="ja"),IF(COUNT(FIND({"5";"6";"7"},A22))&gt;0,"Unterstufe",IF(COUNT(FIND({"8";"9";"10"},A22))&gt;0,"Mittelstufe","Oberstufe")),"")</f>
        <v/>
      </c>
      <c r="E22" s="9" t="str">
        <f t="shared" si="0"/>
        <v/>
      </c>
      <c r="F22" t="str">
        <f t="shared" si="1"/>
        <v/>
      </c>
    </row>
    <row r="23" spans="1:6" x14ac:dyDescent="0.35">
      <c r="A23" s="5"/>
      <c r="B23" s="5"/>
      <c r="C23" s="5"/>
      <c r="D23" s="5" t="str" cm="1">
        <f t="array" ref="D23">IF(AND(A23&lt;&gt;"",$L$3="ja"),IF(COUNT(FIND({"5";"6";"7"},A23))&gt;0,"Unterstufe",IF(COUNT(FIND({"8";"9";"10"},A23))&gt;0,"Mittelstufe","Oberstufe")),"")</f>
        <v/>
      </c>
      <c r="E23" s="9" t="str">
        <f t="shared" si="0"/>
        <v/>
      </c>
      <c r="F23" t="str">
        <f t="shared" si="1"/>
        <v/>
      </c>
    </row>
    <row r="24" spans="1:6" x14ac:dyDescent="0.35">
      <c r="A24" s="5"/>
      <c r="B24" s="5"/>
      <c r="C24" s="5"/>
      <c r="D24" s="5" t="str" cm="1">
        <f t="array" ref="D24">IF(AND(A24&lt;&gt;"",$L$3="ja"),IF(COUNT(FIND({"5";"6";"7"},A24))&gt;0,"Unterstufe",IF(COUNT(FIND({"8";"9";"10"},A24))&gt;0,"Mittelstufe","Oberstufe")),"")</f>
        <v/>
      </c>
      <c r="E24" s="9" t="str">
        <f t="shared" si="0"/>
        <v/>
      </c>
      <c r="F24" t="str">
        <f t="shared" si="1"/>
        <v/>
      </c>
    </row>
    <row r="25" spans="1:6" x14ac:dyDescent="0.35">
      <c r="A25" s="5"/>
      <c r="B25" s="5"/>
      <c r="C25" s="5"/>
      <c r="D25" s="5" t="str" cm="1">
        <f t="array" ref="D25">IF(AND(A25&lt;&gt;"",$L$3="ja"),IF(COUNT(FIND({"5";"6";"7"},A25))&gt;0,"Unterstufe",IF(COUNT(FIND({"8";"9";"10"},A25))&gt;0,"Mittelstufe","Oberstufe")),"")</f>
        <v/>
      </c>
      <c r="E25" s="9" t="str">
        <f t="shared" si="0"/>
        <v/>
      </c>
      <c r="F25" t="str">
        <f t="shared" si="1"/>
        <v/>
      </c>
    </row>
    <row r="26" spans="1:6" x14ac:dyDescent="0.35">
      <c r="A26" s="5"/>
      <c r="B26" s="5"/>
      <c r="C26" s="5"/>
      <c r="D26" s="5" t="str" cm="1">
        <f t="array" ref="D26">IF(AND(A26&lt;&gt;"",$L$3="ja"),IF(COUNT(FIND({"5";"6";"7"},A26))&gt;0,"Unterstufe",IF(COUNT(FIND({"8";"9";"10"},A26))&gt;0,"Mittelstufe","Oberstufe")),"")</f>
        <v/>
      </c>
      <c r="E26" s="9" t="str">
        <f t="shared" si="0"/>
        <v/>
      </c>
      <c r="F26" t="str">
        <f t="shared" si="1"/>
        <v/>
      </c>
    </row>
    <row r="27" spans="1:6" x14ac:dyDescent="0.35">
      <c r="A27" s="5"/>
      <c r="B27" s="5"/>
      <c r="C27" s="5"/>
      <c r="D27" s="5" t="str" cm="1">
        <f t="array" ref="D27">IF(AND(A27&lt;&gt;"",$L$3="ja"),IF(COUNT(FIND({"5";"6";"7"},A27))&gt;0,"Unterstufe",IF(COUNT(FIND({"8";"9";"10"},A27))&gt;0,"Mittelstufe","Oberstufe")),"")</f>
        <v/>
      </c>
      <c r="E27" s="9" t="str">
        <f t="shared" si="0"/>
        <v/>
      </c>
      <c r="F27" t="str">
        <f t="shared" si="1"/>
        <v/>
      </c>
    </row>
    <row r="28" spans="1:6" x14ac:dyDescent="0.35">
      <c r="A28" s="5"/>
      <c r="B28" s="5"/>
      <c r="C28" s="5"/>
      <c r="D28" s="5" t="str" cm="1">
        <f t="array" ref="D28">IF(AND(A28&lt;&gt;"",$L$3="ja"),IF(COUNT(FIND({"5";"6";"7"},A28))&gt;0,"Unterstufe",IF(COUNT(FIND({"8";"9";"10"},A28))&gt;0,"Mittelstufe","Oberstufe")),"")</f>
        <v/>
      </c>
      <c r="E28" s="9" t="str">
        <f t="shared" si="0"/>
        <v/>
      </c>
      <c r="F28" t="str">
        <f t="shared" si="1"/>
        <v/>
      </c>
    </row>
    <row r="29" spans="1:6" x14ac:dyDescent="0.35">
      <c r="A29" s="5"/>
      <c r="B29" s="5"/>
      <c r="C29" s="5"/>
      <c r="D29" s="5" t="str" cm="1">
        <f t="array" ref="D29">IF(AND(A29&lt;&gt;"",$L$3="ja"),IF(COUNT(FIND({"5";"6";"7"},A29))&gt;0,"Unterstufe",IF(COUNT(FIND({"8";"9";"10"},A29))&gt;0,"Mittelstufe","Oberstufe")),"")</f>
        <v/>
      </c>
      <c r="E29" s="9" t="str">
        <f t="shared" si="0"/>
        <v/>
      </c>
      <c r="F29" t="str">
        <f t="shared" si="1"/>
        <v/>
      </c>
    </row>
    <row r="30" spans="1:6" x14ac:dyDescent="0.35">
      <c r="A30" s="5"/>
      <c r="B30" s="5"/>
      <c r="C30" s="5"/>
      <c r="D30" s="5" t="str" cm="1">
        <f t="array" ref="D30">IF(AND(A30&lt;&gt;"",$L$3="ja"),IF(COUNT(FIND({"5";"6";"7"},A30))&gt;0,"Unterstufe",IF(COUNT(FIND({"8";"9";"10"},A30))&gt;0,"Mittelstufe","Oberstufe")),"")</f>
        <v/>
      </c>
      <c r="E30" s="9" t="str">
        <f t="shared" si="0"/>
        <v/>
      </c>
      <c r="F30" t="str">
        <f t="shared" si="1"/>
        <v/>
      </c>
    </row>
    <row r="31" spans="1:6" x14ac:dyDescent="0.35">
      <c r="A31" s="5"/>
      <c r="B31" s="5"/>
      <c r="C31" s="5"/>
      <c r="D31" s="5" t="str" cm="1">
        <f t="array" ref="D31">IF(AND(A31&lt;&gt;"",$L$3="ja"),IF(COUNT(FIND({"5";"6";"7"},A31))&gt;0,"Unterstufe",IF(COUNT(FIND({"8";"9";"10"},A31))&gt;0,"Mittelstufe","Oberstufe")),"")</f>
        <v/>
      </c>
      <c r="E31" s="9" t="str">
        <f t="shared" si="0"/>
        <v/>
      </c>
      <c r="F31" t="str">
        <f t="shared" si="1"/>
        <v/>
      </c>
    </row>
    <row r="32" spans="1:6" x14ac:dyDescent="0.35">
      <c r="A32" s="5"/>
      <c r="B32" s="5"/>
      <c r="C32" s="5"/>
      <c r="D32" s="5" t="str" cm="1">
        <f t="array" ref="D32">IF(AND(A32&lt;&gt;"",$L$3="ja"),IF(COUNT(FIND({"5";"6";"7"},A32))&gt;0,"Unterstufe",IF(COUNT(FIND({"8";"9";"10"},A32))&gt;0,"Mittelstufe","Oberstufe")),"")</f>
        <v/>
      </c>
      <c r="E32" s="9" t="str">
        <f t="shared" si="0"/>
        <v/>
      </c>
      <c r="F32" t="str">
        <f t="shared" si="1"/>
        <v/>
      </c>
    </row>
    <row r="33" spans="1:6" x14ac:dyDescent="0.35">
      <c r="A33" s="5"/>
      <c r="B33" s="5"/>
      <c r="C33" s="5"/>
      <c r="D33" s="5" t="str" cm="1">
        <f t="array" ref="D33">IF(AND(A33&lt;&gt;"",$L$3="ja"),IF(COUNT(FIND({"5";"6";"7"},A33))&gt;0,"Unterstufe",IF(COUNT(FIND({"8";"9";"10"},A33))&gt;0,"Mittelstufe","Oberstufe")),"")</f>
        <v/>
      </c>
      <c r="E33" s="9" t="str">
        <f t="shared" si="0"/>
        <v/>
      </c>
      <c r="F33" t="str">
        <f t="shared" si="1"/>
        <v/>
      </c>
    </row>
    <row r="34" spans="1:6" x14ac:dyDescent="0.35">
      <c r="A34" s="5"/>
      <c r="B34" s="5"/>
      <c r="C34" s="5"/>
      <c r="D34" s="5" t="str" cm="1">
        <f t="array" ref="D34">IF(AND(A34&lt;&gt;"",$L$3="ja"),IF(COUNT(FIND({"5";"6";"7"},A34))&gt;0,"Unterstufe",IF(COUNT(FIND({"8";"9";"10"},A34))&gt;0,"Mittelstufe","Oberstufe")),"")</f>
        <v/>
      </c>
      <c r="E34" s="9" t="str">
        <f t="shared" si="0"/>
        <v/>
      </c>
      <c r="F34" t="str">
        <f t="shared" si="1"/>
        <v/>
      </c>
    </row>
    <row r="35" spans="1:6" x14ac:dyDescent="0.35">
      <c r="A35" s="5"/>
      <c r="B35" s="5"/>
      <c r="C35" s="5"/>
      <c r="D35" s="5" t="str" cm="1">
        <f t="array" ref="D35">IF(AND(A35&lt;&gt;"",$L$3="ja"),IF(COUNT(FIND({"5";"6";"7"},A35))&gt;0,"Unterstufe",IF(COUNT(FIND({"8";"9";"10"},A35))&gt;0,"Mittelstufe","Oberstufe")),"")</f>
        <v/>
      </c>
      <c r="E35" s="9" t="str">
        <f t="shared" si="0"/>
        <v/>
      </c>
      <c r="F35" t="str">
        <f t="shared" si="1"/>
        <v/>
      </c>
    </row>
    <row r="36" spans="1:6" x14ac:dyDescent="0.35">
      <c r="A36" s="5"/>
      <c r="B36" s="5"/>
      <c r="C36" s="5"/>
      <c r="D36" s="5" t="str" cm="1">
        <f t="array" ref="D36">IF(AND(A36&lt;&gt;"",$L$3="ja"),IF(COUNT(FIND({"5";"6";"7"},A36))&gt;0,"Unterstufe",IF(COUNT(FIND({"8";"9";"10"},A36))&gt;0,"Mittelstufe","Oberstufe")),"")</f>
        <v/>
      </c>
      <c r="E36" s="9" t="str">
        <f t="shared" si="0"/>
        <v/>
      </c>
      <c r="F36" t="str">
        <f t="shared" si="1"/>
        <v/>
      </c>
    </row>
    <row r="37" spans="1:6" x14ac:dyDescent="0.35">
      <c r="A37" s="5"/>
      <c r="B37" s="5"/>
      <c r="C37" s="5"/>
      <c r="D37" s="5" t="str" cm="1">
        <f t="array" ref="D37">IF(AND(A37&lt;&gt;"",$L$3="ja"),IF(COUNT(FIND({"5";"6";"7"},A37))&gt;0,"Unterstufe",IF(COUNT(FIND({"8";"9";"10"},A37))&gt;0,"Mittelstufe","Oberstufe")),"")</f>
        <v/>
      </c>
      <c r="E37" s="9" t="str">
        <f t="shared" si="0"/>
        <v/>
      </c>
      <c r="F37" t="str">
        <f t="shared" si="1"/>
        <v/>
      </c>
    </row>
    <row r="38" spans="1:6" x14ac:dyDescent="0.35">
      <c r="A38" s="5"/>
      <c r="B38" s="5"/>
      <c r="C38" s="5"/>
      <c r="D38" s="5" t="str" cm="1">
        <f t="array" ref="D38">IF(AND(A38&lt;&gt;"",$L$3="ja"),IF(COUNT(FIND({"5";"6";"7"},A38))&gt;0,"Unterstufe",IF(COUNT(FIND({"8";"9";"10"},A38))&gt;0,"Mittelstufe","Oberstufe")),"")</f>
        <v/>
      </c>
      <c r="E38" s="9" t="str">
        <f t="shared" si="0"/>
        <v/>
      </c>
      <c r="F38" t="str">
        <f t="shared" si="1"/>
        <v/>
      </c>
    </row>
    <row r="39" spans="1:6" x14ac:dyDescent="0.35">
      <c r="A39" s="5"/>
      <c r="B39" s="5"/>
      <c r="C39" s="5"/>
      <c r="D39" s="5" t="str" cm="1">
        <f t="array" ref="D39">IF(AND(A39&lt;&gt;"",$L$3="ja"),IF(COUNT(FIND({"5";"6";"7"},A39))&gt;0,"Unterstufe",IF(COUNT(FIND({"8";"9";"10"},A39))&gt;0,"Mittelstufe","Oberstufe")),"")</f>
        <v/>
      </c>
      <c r="E39" s="9" t="str">
        <f t="shared" si="0"/>
        <v/>
      </c>
      <c r="F39" t="str">
        <f t="shared" si="1"/>
        <v/>
      </c>
    </row>
    <row r="40" spans="1:6" x14ac:dyDescent="0.35">
      <c r="A40" s="5"/>
      <c r="B40" s="5"/>
      <c r="C40" s="5"/>
      <c r="D40" s="5" t="str" cm="1">
        <f t="array" ref="D40">IF(AND(A40&lt;&gt;"",$L$3="ja"),IF(COUNT(FIND({"5";"6";"7"},A40))&gt;0,"Unterstufe",IF(COUNT(FIND({"8";"9";"10"},A40))&gt;0,"Mittelstufe","Oberstufe")),"")</f>
        <v/>
      </c>
      <c r="E40" s="9" t="str">
        <f t="shared" si="0"/>
        <v/>
      </c>
      <c r="F40" t="str">
        <f t="shared" si="1"/>
        <v/>
      </c>
    </row>
    <row r="41" spans="1:6" x14ac:dyDescent="0.35">
      <c r="A41" s="5"/>
      <c r="B41" s="5"/>
      <c r="C41" s="5"/>
      <c r="D41" s="5" t="str" cm="1">
        <f t="array" ref="D41">IF(AND(A41&lt;&gt;"",$L$3="ja"),IF(COUNT(FIND({"5";"6";"7"},A41))&gt;0,"Unterstufe",IF(COUNT(FIND({"8";"9";"10"},A41))&gt;0,"Mittelstufe","Oberstufe")),"")</f>
        <v/>
      </c>
      <c r="E41" s="9" t="str">
        <f t="shared" si="0"/>
        <v/>
      </c>
      <c r="F41" t="str">
        <f t="shared" si="1"/>
        <v/>
      </c>
    </row>
    <row r="42" spans="1:6" x14ac:dyDescent="0.35">
      <c r="A42" s="5"/>
      <c r="B42" s="5"/>
      <c r="C42" s="5"/>
      <c r="D42" s="5" t="str" cm="1">
        <f t="array" ref="D42">IF(AND(A42&lt;&gt;"",$L$3="ja"),IF(COUNT(FIND({"5";"6";"7"},A42))&gt;0,"Unterstufe",IF(COUNT(FIND({"8";"9";"10"},A42))&gt;0,"Mittelstufe","Oberstufe")),"")</f>
        <v/>
      </c>
      <c r="E42" s="9" t="str">
        <f t="shared" si="0"/>
        <v/>
      </c>
      <c r="F42" t="str">
        <f t="shared" si="1"/>
        <v/>
      </c>
    </row>
    <row r="43" spans="1:6" x14ac:dyDescent="0.35">
      <c r="A43" s="5"/>
      <c r="B43" s="5"/>
      <c r="C43" s="5"/>
      <c r="D43" s="5" t="str" cm="1">
        <f t="array" ref="D43">IF(AND(A43&lt;&gt;"",$L$3="ja"),IF(COUNT(FIND({"5";"6";"7"},A43))&gt;0,"Unterstufe",IF(COUNT(FIND({"8";"9";"10"},A43))&gt;0,"Mittelstufe","Oberstufe")),"")</f>
        <v/>
      </c>
      <c r="E43" s="9" t="str">
        <f t="shared" si="0"/>
        <v/>
      </c>
      <c r="F43" t="str">
        <f t="shared" si="1"/>
        <v/>
      </c>
    </row>
    <row r="44" spans="1:6" x14ac:dyDescent="0.35">
      <c r="A44" s="5"/>
      <c r="B44" s="5"/>
      <c r="C44" s="5"/>
      <c r="D44" s="5" t="str" cm="1">
        <f t="array" ref="D44">IF(AND(A44&lt;&gt;"",$L$3="ja"),IF(COUNT(FIND({"5";"6";"7"},A44))&gt;0,"Unterstufe",IF(COUNT(FIND({"8";"9";"10"},A44))&gt;0,"Mittelstufe","Oberstufe")),"")</f>
        <v/>
      </c>
      <c r="E44" s="9" t="str">
        <f t="shared" si="0"/>
        <v/>
      </c>
      <c r="F44" t="str">
        <f t="shared" si="1"/>
        <v/>
      </c>
    </row>
    <row r="45" spans="1:6" x14ac:dyDescent="0.35">
      <c r="A45" s="5"/>
      <c r="B45" s="5"/>
      <c r="C45" s="5"/>
      <c r="D45" s="5" t="str" cm="1">
        <f t="array" ref="D45">IF(AND(A45&lt;&gt;"",$L$3="ja"),IF(COUNT(FIND({"5";"6";"7"},A45))&gt;0,"Unterstufe",IF(COUNT(FIND({"8";"9";"10"},A45))&gt;0,"Mittelstufe","Oberstufe")),"")</f>
        <v/>
      </c>
      <c r="E45" s="9" t="str">
        <f t="shared" si="0"/>
        <v/>
      </c>
      <c r="F45" t="str">
        <f t="shared" si="1"/>
        <v/>
      </c>
    </row>
    <row r="46" spans="1:6" x14ac:dyDescent="0.35">
      <c r="A46" s="5"/>
      <c r="B46" s="5"/>
      <c r="C46" s="5"/>
      <c r="D46" s="5" t="str" cm="1">
        <f t="array" ref="D46">IF(AND(A46&lt;&gt;"",$L$3="ja"),IF(COUNT(FIND({"5";"6";"7"},A46))&gt;0,"Unterstufe",IF(COUNT(FIND({"8";"9";"10"},A46))&gt;0,"Mittelstufe","Oberstufe")),"")</f>
        <v/>
      </c>
      <c r="E46" s="9" t="str">
        <f t="shared" si="0"/>
        <v/>
      </c>
      <c r="F46" t="str">
        <f t="shared" si="1"/>
        <v/>
      </c>
    </row>
    <row r="47" spans="1:6" x14ac:dyDescent="0.35">
      <c r="A47" s="5"/>
      <c r="B47" s="5"/>
      <c r="C47" s="5"/>
      <c r="D47" s="5" t="str" cm="1">
        <f t="array" ref="D47">IF(AND(A47&lt;&gt;"",$L$3="ja"),IF(COUNT(FIND({"5";"6";"7"},A47))&gt;0,"Unterstufe",IF(COUNT(FIND({"8";"9";"10"},A47))&gt;0,"Mittelstufe","Oberstufe")),"")</f>
        <v/>
      </c>
      <c r="E47" s="9" t="str">
        <f t="shared" si="0"/>
        <v/>
      </c>
      <c r="F47" t="str">
        <f t="shared" si="1"/>
        <v/>
      </c>
    </row>
    <row r="48" spans="1:6" x14ac:dyDescent="0.35">
      <c r="A48" s="5"/>
      <c r="B48" s="5"/>
      <c r="C48" s="5"/>
      <c r="D48" s="5" t="str" cm="1">
        <f t="array" ref="D48">IF(AND(A48&lt;&gt;"",$L$3="ja"),IF(COUNT(FIND({"5";"6";"7"},A48))&gt;0,"Unterstufe",IF(COUNT(FIND({"8";"9";"10"},A48))&gt;0,"Mittelstufe","Oberstufe")),"")</f>
        <v/>
      </c>
      <c r="E48" s="9" t="str">
        <f t="shared" si="0"/>
        <v/>
      </c>
      <c r="F48" t="str">
        <f t="shared" si="1"/>
        <v/>
      </c>
    </row>
    <row r="49" spans="1:6" x14ac:dyDescent="0.35">
      <c r="A49" s="5"/>
      <c r="B49" s="5"/>
      <c r="C49" s="5"/>
      <c r="D49" s="5" t="str" cm="1">
        <f t="array" ref="D49">IF(AND(A49&lt;&gt;"",$L$3="ja"),IF(COUNT(FIND({"5";"6";"7"},A49))&gt;0,"Unterstufe",IF(COUNT(FIND({"8";"9";"10"},A49))&gt;0,"Mittelstufe","Oberstufe")),"")</f>
        <v/>
      </c>
      <c r="E49" s="9" t="str">
        <f t="shared" si="0"/>
        <v/>
      </c>
      <c r="F49" t="str">
        <f t="shared" si="1"/>
        <v/>
      </c>
    </row>
    <row r="50" spans="1:6" x14ac:dyDescent="0.35">
      <c r="A50" s="5"/>
      <c r="B50" s="5"/>
      <c r="C50" s="5"/>
      <c r="D50" s="5" t="str" cm="1">
        <f t="array" ref="D50">IF(AND(A50&lt;&gt;"",$L$3="ja"),IF(COUNT(FIND({"5";"6";"7"},A50))&gt;0,"Unterstufe",IF(COUNT(FIND({"8";"9";"10"},A50))&gt;0,"Mittelstufe","Oberstufe")),"")</f>
        <v/>
      </c>
      <c r="E50" s="9" t="str">
        <f t="shared" si="0"/>
        <v/>
      </c>
      <c r="F50" t="str">
        <f t="shared" si="1"/>
        <v/>
      </c>
    </row>
    <row r="51" spans="1:6" x14ac:dyDescent="0.35">
      <c r="A51" s="5"/>
      <c r="B51" s="5"/>
      <c r="C51" s="5"/>
      <c r="D51" s="5" t="str" cm="1">
        <f t="array" ref="D51">IF(AND(A51&lt;&gt;"",$L$3="ja"),IF(COUNT(FIND({"5";"6";"7"},A51))&gt;0,"Unterstufe",IF(COUNT(FIND({"8";"9";"10"},A51))&gt;0,"Mittelstufe","Oberstufe")),"")</f>
        <v/>
      </c>
      <c r="E51" s="9" t="str">
        <f t="shared" si="0"/>
        <v/>
      </c>
      <c r="F51" t="str">
        <f t="shared" si="1"/>
        <v/>
      </c>
    </row>
    <row r="52" spans="1:6" x14ac:dyDescent="0.35">
      <c r="A52" s="5"/>
      <c r="B52" s="5"/>
      <c r="C52" s="5"/>
      <c r="D52" s="5" t="str" cm="1">
        <f t="array" ref="D52">IF(AND(A52&lt;&gt;"",$L$3="ja"),IF(COUNT(FIND({"5";"6";"7"},A52))&gt;0,"Unterstufe",IF(COUNT(FIND({"8";"9";"10"},A52))&gt;0,"Mittelstufe","Oberstufe")),"")</f>
        <v/>
      </c>
      <c r="E52" s="9" t="str">
        <f t="shared" si="0"/>
        <v/>
      </c>
      <c r="F52" t="str">
        <f t="shared" si="1"/>
        <v/>
      </c>
    </row>
    <row r="53" spans="1:6" x14ac:dyDescent="0.35">
      <c r="A53" s="5"/>
      <c r="B53" s="5"/>
      <c r="C53" s="5"/>
      <c r="D53" s="5" t="str" cm="1">
        <f t="array" ref="D53">IF(AND(A53&lt;&gt;"",$L$3="ja"),IF(COUNT(FIND({"5";"6";"7"},A53))&gt;0,"Unterstufe",IF(COUNT(FIND({"8";"9";"10"},A53))&gt;0,"Mittelstufe","Oberstufe")),"")</f>
        <v/>
      </c>
      <c r="E53" s="9" t="str">
        <f t="shared" si="0"/>
        <v/>
      </c>
      <c r="F53" t="str">
        <f t="shared" si="1"/>
        <v/>
      </c>
    </row>
    <row r="54" spans="1:6" x14ac:dyDescent="0.35">
      <c r="A54" s="5"/>
      <c r="B54" s="5"/>
      <c r="C54" s="5"/>
      <c r="D54" s="5" t="str" cm="1">
        <f t="array" ref="D54">IF(AND(A54&lt;&gt;"",$L$3="ja"),IF(COUNT(FIND({"5";"6";"7"},A54))&gt;0,"Unterstufe",IF(COUNT(FIND({"8";"9";"10"},A54))&gt;0,"Mittelstufe","Oberstufe")),"")</f>
        <v/>
      </c>
      <c r="E54" s="9" t="str">
        <f t="shared" si="0"/>
        <v/>
      </c>
      <c r="F54" t="str">
        <f t="shared" si="1"/>
        <v/>
      </c>
    </row>
    <row r="55" spans="1:6" x14ac:dyDescent="0.35">
      <c r="A55" s="5"/>
      <c r="B55" s="5"/>
      <c r="C55" s="5"/>
      <c r="D55" s="5" t="str" cm="1">
        <f t="array" ref="D55">IF(AND(A55&lt;&gt;"",$L$3="ja"),IF(COUNT(FIND({"5";"6";"7"},A55))&gt;0,"Unterstufe",IF(COUNT(FIND({"8";"9";"10"},A55))&gt;0,"Mittelstufe","Oberstufe")),"")</f>
        <v/>
      </c>
      <c r="E55" s="9" t="str">
        <f t="shared" si="0"/>
        <v/>
      </c>
      <c r="F55" t="str">
        <f t="shared" si="1"/>
        <v/>
      </c>
    </row>
    <row r="56" spans="1:6" x14ac:dyDescent="0.35">
      <c r="A56" s="5"/>
      <c r="B56" s="5"/>
      <c r="C56" s="5"/>
      <c r="D56" s="5" t="str" cm="1">
        <f t="array" ref="D56">IF(AND(A56&lt;&gt;"",$L$3="ja"),IF(COUNT(FIND({"5";"6";"7"},A56))&gt;0,"Unterstufe",IF(COUNT(FIND({"8";"9";"10"},A56))&gt;0,"Mittelstufe","Oberstufe")),"")</f>
        <v/>
      </c>
      <c r="E56" s="9" t="str">
        <f t="shared" si="0"/>
        <v/>
      </c>
      <c r="F56" t="str">
        <f t="shared" si="1"/>
        <v/>
      </c>
    </row>
    <row r="57" spans="1:6" x14ac:dyDescent="0.35">
      <c r="A57" s="5"/>
      <c r="B57" s="5"/>
      <c r="C57" s="5"/>
      <c r="D57" s="5" t="str" cm="1">
        <f t="array" ref="D57">IF(AND(A57&lt;&gt;"",$L$3="ja"),IF(COUNT(FIND({"5";"6";"7"},A57))&gt;0,"Unterstufe",IF(COUNT(FIND({"8";"9";"10"},A57))&gt;0,"Mittelstufe","Oberstufe")),"")</f>
        <v/>
      </c>
      <c r="E57" s="9" t="str">
        <f t="shared" si="0"/>
        <v/>
      </c>
      <c r="F57" t="str">
        <f t="shared" si="1"/>
        <v/>
      </c>
    </row>
    <row r="58" spans="1:6" x14ac:dyDescent="0.35">
      <c r="A58" s="5"/>
      <c r="B58" s="5"/>
      <c r="C58" s="5"/>
      <c r="D58" s="5" t="str" cm="1">
        <f t="array" ref="D58">IF(AND(A58&lt;&gt;"",$L$3="ja"),IF(COUNT(FIND({"5";"6";"7"},A58))&gt;0,"Unterstufe",IF(COUNT(FIND({"8";"9";"10"},A58))&gt;0,"Mittelstufe","Oberstufe")),"")</f>
        <v/>
      </c>
      <c r="E58" s="9" t="str">
        <f t="shared" si="0"/>
        <v/>
      </c>
      <c r="F58" t="str">
        <f t="shared" si="1"/>
        <v/>
      </c>
    </row>
    <row r="59" spans="1:6" x14ac:dyDescent="0.35">
      <c r="A59" s="5"/>
      <c r="B59" s="5"/>
      <c r="C59" s="5"/>
      <c r="D59" s="5" t="str" cm="1">
        <f t="array" ref="D59">IF(AND(A59&lt;&gt;"",$L$3="ja"),IF(COUNT(FIND({"5";"6";"7"},A59))&gt;0,"Unterstufe",IF(COUNT(FIND({"8";"9";"10"},A59))&gt;0,"Mittelstufe","Oberstufe")),"")</f>
        <v/>
      </c>
      <c r="E59" s="9" t="str">
        <f t="shared" si="0"/>
        <v/>
      </c>
      <c r="F59" t="str">
        <f t="shared" si="1"/>
        <v/>
      </c>
    </row>
    <row r="60" spans="1:6" x14ac:dyDescent="0.35">
      <c r="A60" s="5"/>
      <c r="B60" s="5"/>
      <c r="C60" s="5"/>
      <c r="D60" s="5" t="str" cm="1">
        <f t="array" ref="D60">IF(AND(A60&lt;&gt;"",$L$3="ja"),IF(COUNT(FIND({"5";"6";"7"},A60))&gt;0,"Unterstufe",IF(COUNT(FIND({"8";"9";"10"},A60))&gt;0,"Mittelstufe","Oberstufe")),"")</f>
        <v/>
      </c>
      <c r="E60" s="9" t="str">
        <f t="shared" si="0"/>
        <v/>
      </c>
      <c r="F60" t="str">
        <f t="shared" si="1"/>
        <v/>
      </c>
    </row>
    <row r="61" spans="1:6" x14ac:dyDescent="0.35">
      <c r="A61" s="5"/>
      <c r="B61" s="5"/>
      <c r="C61" s="5"/>
      <c r="D61" s="5" t="str" cm="1">
        <f t="array" ref="D61">IF(AND(A61&lt;&gt;"",$L$3="ja"),IF(COUNT(FIND({"5";"6";"7"},A61))&gt;0,"Unterstufe",IF(COUNT(FIND({"8";"9";"10"},A61))&gt;0,"Mittelstufe","Oberstufe")),"")</f>
        <v/>
      </c>
      <c r="E61" s="9" t="str">
        <f t="shared" si="0"/>
        <v/>
      </c>
      <c r="F61" t="str">
        <f t="shared" si="1"/>
        <v/>
      </c>
    </row>
    <row r="62" spans="1:6" x14ac:dyDescent="0.35">
      <c r="A62" s="5"/>
      <c r="B62" s="5"/>
      <c r="C62" s="5"/>
      <c r="D62" s="5" t="str" cm="1">
        <f t="array" ref="D62">IF(AND(A62&lt;&gt;"",$L$3="ja"),IF(COUNT(FIND({"5";"6";"7"},A62))&gt;0,"Unterstufe",IF(COUNT(FIND({"8";"9";"10"},A62))&gt;0,"Mittelstufe","Oberstufe")),"")</f>
        <v/>
      </c>
      <c r="E62" s="9" t="str">
        <f t="shared" si="0"/>
        <v/>
      </c>
      <c r="F62" t="str">
        <f t="shared" si="1"/>
        <v/>
      </c>
    </row>
    <row r="63" spans="1:6" x14ac:dyDescent="0.35">
      <c r="A63" s="5"/>
      <c r="B63" s="5"/>
      <c r="C63" s="5"/>
      <c r="D63" s="5" t="str" cm="1">
        <f t="array" ref="D63">IF(AND(A63&lt;&gt;"",$L$3="ja"),IF(COUNT(FIND({"5";"6";"7"},A63))&gt;0,"Unterstufe",IF(COUNT(FIND({"8";"9";"10"},A63))&gt;0,"Mittelstufe","Oberstufe")),"")</f>
        <v/>
      </c>
      <c r="E63" s="9" t="str">
        <f t="shared" si="0"/>
        <v/>
      </c>
      <c r="F63" t="str">
        <f t="shared" si="1"/>
        <v/>
      </c>
    </row>
    <row r="64" spans="1:6" x14ac:dyDescent="0.35">
      <c r="A64" s="5"/>
      <c r="B64" s="5"/>
      <c r="C64" s="5"/>
      <c r="D64" s="5" t="str" cm="1">
        <f t="array" ref="D64">IF(AND(A64&lt;&gt;"",$L$3="ja"),IF(COUNT(FIND({"5";"6";"7"},A64))&gt;0,"Unterstufe",IF(COUNT(FIND({"8";"9";"10"},A64))&gt;0,"Mittelstufe","Oberstufe")),"")</f>
        <v/>
      </c>
      <c r="E64" s="9" t="str">
        <f t="shared" si="0"/>
        <v/>
      </c>
      <c r="F64" t="str">
        <f t="shared" si="1"/>
        <v/>
      </c>
    </row>
    <row r="65" spans="1:6" x14ac:dyDescent="0.35">
      <c r="A65" s="5"/>
      <c r="B65" s="5"/>
      <c r="C65" s="5"/>
      <c r="D65" s="5" t="str" cm="1">
        <f t="array" ref="D65">IF(AND(A65&lt;&gt;"",$L$3="ja"),IF(COUNT(FIND({"5";"6";"7"},A65))&gt;0,"Unterstufe",IF(COUNT(FIND({"8";"9";"10"},A65))&gt;0,"Mittelstufe","Oberstufe")),"")</f>
        <v/>
      </c>
      <c r="E65" s="9" t="str">
        <f t="shared" si="0"/>
        <v/>
      </c>
      <c r="F65" t="str">
        <f t="shared" si="1"/>
        <v/>
      </c>
    </row>
    <row r="66" spans="1:6" x14ac:dyDescent="0.35">
      <c r="A66" s="5"/>
      <c r="B66" s="5"/>
      <c r="C66" s="5"/>
      <c r="D66" s="5" t="str" cm="1">
        <f t="array" ref="D66">IF(AND(A66&lt;&gt;"",$L$3="ja"),IF(COUNT(FIND({"5";"6";"7"},A66))&gt;0,"Unterstufe",IF(COUNT(FIND({"8";"9";"10"},A66))&gt;0,"Mittelstufe","Oberstufe")),"")</f>
        <v/>
      </c>
      <c r="E66" s="9" t="str">
        <f t="shared" si="0"/>
        <v/>
      </c>
      <c r="F66" t="str">
        <f t="shared" si="1"/>
        <v/>
      </c>
    </row>
    <row r="67" spans="1:6" x14ac:dyDescent="0.35">
      <c r="A67" s="5"/>
      <c r="B67" s="5"/>
      <c r="C67" s="5"/>
      <c r="D67" s="5" t="str" cm="1">
        <f t="array" ref="D67">IF(AND(A67&lt;&gt;"",$L$3="ja"),IF(COUNT(FIND({"5";"6";"7"},A67))&gt;0,"Unterstufe",IF(COUNT(FIND({"8";"9";"10"},A67))&gt;0,"Mittelstufe","Oberstufe")),"")</f>
        <v/>
      </c>
      <c r="E67" s="9" t="str">
        <f t="shared" ref="E67:E130" si="2">IF(ISBLANK(A67),"",CONCATENATE($L$1," ",A67," ",B67,IF(ISBLANK(C67),"",CONCATENATE(" ",C67))))</f>
        <v/>
      </c>
      <c r="F67" t="str">
        <f t="shared" ref="F67:F130" si="3">IF(ISBLANK(A67),"",CONCATENATE($L$1," ",A67," ",B67,IF(ISBLANK(C67),"",CONCATENATE(" ",C67))))</f>
        <v/>
      </c>
    </row>
    <row r="68" spans="1:6" x14ac:dyDescent="0.35">
      <c r="A68" s="5"/>
      <c r="B68" s="5"/>
      <c r="C68" s="5"/>
      <c r="D68" s="5" t="str" cm="1">
        <f t="array" ref="D68">IF(AND(A68&lt;&gt;"",$L$3="ja"),IF(COUNT(FIND({"5";"6";"7"},A68))&gt;0,"Unterstufe",IF(COUNT(FIND({"8";"9";"10"},A68))&gt;0,"Mittelstufe","Oberstufe")),"")</f>
        <v/>
      </c>
      <c r="E68" s="9" t="str">
        <f t="shared" si="2"/>
        <v/>
      </c>
      <c r="F68" t="str">
        <f t="shared" si="3"/>
        <v/>
      </c>
    </row>
    <row r="69" spans="1:6" x14ac:dyDescent="0.35">
      <c r="A69" s="5"/>
      <c r="B69" s="5"/>
      <c r="C69" s="5"/>
      <c r="D69" s="5" t="str" cm="1">
        <f t="array" ref="D69">IF(AND(A69&lt;&gt;"",$L$3="ja"),IF(COUNT(FIND({"5";"6";"7"},A69))&gt;0,"Unterstufe",IF(COUNT(FIND({"8";"9";"10"},A69))&gt;0,"Mittelstufe","Oberstufe")),"")</f>
        <v/>
      </c>
      <c r="E69" s="9" t="str">
        <f t="shared" si="2"/>
        <v/>
      </c>
      <c r="F69" t="str">
        <f t="shared" si="3"/>
        <v/>
      </c>
    </row>
    <row r="70" spans="1:6" x14ac:dyDescent="0.35">
      <c r="A70" s="5"/>
      <c r="B70" s="5"/>
      <c r="C70" s="5"/>
      <c r="D70" s="5" t="str" cm="1">
        <f t="array" ref="D70">IF(AND(A70&lt;&gt;"",$L$3="ja"),IF(COUNT(FIND({"5";"6";"7"},A70))&gt;0,"Unterstufe",IF(COUNT(FIND({"8";"9";"10"},A70))&gt;0,"Mittelstufe","Oberstufe")),"")</f>
        <v/>
      </c>
      <c r="E70" s="9" t="str">
        <f t="shared" si="2"/>
        <v/>
      </c>
      <c r="F70" t="str">
        <f t="shared" si="3"/>
        <v/>
      </c>
    </row>
    <row r="71" spans="1:6" x14ac:dyDescent="0.35">
      <c r="A71" s="5"/>
      <c r="B71" s="5"/>
      <c r="C71" s="5"/>
      <c r="D71" s="5" t="str" cm="1">
        <f t="array" ref="D71">IF(AND(A71&lt;&gt;"",$L$3="ja"),IF(COUNT(FIND({"5";"6";"7"},A71))&gt;0,"Unterstufe",IF(COUNT(FIND({"8";"9";"10"},A71))&gt;0,"Mittelstufe","Oberstufe")),"")</f>
        <v/>
      </c>
      <c r="E71" s="9" t="str">
        <f t="shared" si="2"/>
        <v/>
      </c>
      <c r="F71" t="str">
        <f t="shared" si="3"/>
        <v/>
      </c>
    </row>
    <row r="72" spans="1:6" x14ac:dyDescent="0.35">
      <c r="A72" s="5"/>
      <c r="B72" s="5"/>
      <c r="C72" s="5"/>
      <c r="D72" s="5" t="str" cm="1">
        <f t="array" ref="D72">IF(AND(A72&lt;&gt;"",$L$3="ja"),IF(COUNT(FIND({"5";"6";"7"},A72))&gt;0,"Unterstufe",IF(COUNT(FIND({"8";"9";"10"},A72))&gt;0,"Mittelstufe","Oberstufe")),"")</f>
        <v/>
      </c>
      <c r="E72" s="9" t="str">
        <f t="shared" si="2"/>
        <v/>
      </c>
      <c r="F72" t="str">
        <f t="shared" si="3"/>
        <v/>
      </c>
    </row>
    <row r="73" spans="1:6" x14ac:dyDescent="0.35">
      <c r="A73" s="5"/>
      <c r="B73" s="5"/>
      <c r="C73" s="5"/>
      <c r="D73" s="5" t="str" cm="1">
        <f t="array" ref="D73">IF(AND(A73&lt;&gt;"",$L$3="ja"),IF(COUNT(FIND({"5";"6";"7"},A73))&gt;0,"Unterstufe",IF(COUNT(FIND({"8";"9";"10"},A73))&gt;0,"Mittelstufe","Oberstufe")),"")</f>
        <v/>
      </c>
      <c r="E73" s="9" t="str">
        <f t="shared" si="2"/>
        <v/>
      </c>
      <c r="F73" t="str">
        <f t="shared" si="3"/>
        <v/>
      </c>
    </row>
    <row r="74" spans="1:6" x14ac:dyDescent="0.35">
      <c r="A74" s="5"/>
      <c r="B74" s="5"/>
      <c r="C74" s="5"/>
      <c r="D74" s="5" t="str" cm="1">
        <f t="array" ref="D74">IF(AND(A74&lt;&gt;"",$L$3="ja"),IF(COUNT(FIND({"5";"6";"7"},A74))&gt;0,"Unterstufe",IF(COUNT(FIND({"8";"9";"10"},A74))&gt;0,"Mittelstufe","Oberstufe")),"")</f>
        <v/>
      </c>
      <c r="E74" s="9" t="str">
        <f t="shared" si="2"/>
        <v/>
      </c>
      <c r="F74" t="str">
        <f t="shared" si="3"/>
        <v/>
      </c>
    </row>
    <row r="75" spans="1:6" x14ac:dyDescent="0.35">
      <c r="A75" s="5"/>
      <c r="B75" s="5"/>
      <c r="C75" s="5"/>
      <c r="D75" s="5" t="str" cm="1">
        <f t="array" ref="D75">IF(AND(A75&lt;&gt;"",$L$3="ja"),IF(COUNT(FIND({"5";"6";"7"},A75))&gt;0,"Unterstufe",IF(COUNT(FIND({"8";"9";"10"},A75))&gt;0,"Mittelstufe","Oberstufe")),"")</f>
        <v/>
      </c>
      <c r="E75" s="9" t="str">
        <f t="shared" si="2"/>
        <v/>
      </c>
      <c r="F75" t="str">
        <f t="shared" si="3"/>
        <v/>
      </c>
    </row>
    <row r="76" spans="1:6" x14ac:dyDescent="0.35">
      <c r="A76" s="5"/>
      <c r="B76" s="5"/>
      <c r="C76" s="5"/>
      <c r="D76" s="5" t="str" cm="1">
        <f t="array" ref="D76">IF(AND(A76&lt;&gt;"",$L$3="ja"),IF(COUNT(FIND({"5";"6";"7"},A76))&gt;0,"Unterstufe",IF(COUNT(FIND({"8";"9";"10"},A76))&gt;0,"Mittelstufe","Oberstufe")),"")</f>
        <v/>
      </c>
      <c r="E76" s="9" t="str">
        <f t="shared" si="2"/>
        <v/>
      </c>
      <c r="F76" t="str">
        <f t="shared" si="3"/>
        <v/>
      </c>
    </row>
    <row r="77" spans="1:6" x14ac:dyDescent="0.35">
      <c r="A77" s="5"/>
      <c r="B77" s="5"/>
      <c r="C77" s="5"/>
      <c r="D77" s="5" t="str" cm="1">
        <f t="array" ref="D77">IF(AND(A77&lt;&gt;"",$L$3="ja"),IF(COUNT(FIND({"5";"6";"7"},A77))&gt;0,"Unterstufe",IF(COUNT(FIND({"8";"9";"10"},A77))&gt;0,"Mittelstufe","Oberstufe")),"")</f>
        <v/>
      </c>
      <c r="E77" s="9" t="str">
        <f t="shared" si="2"/>
        <v/>
      </c>
      <c r="F77" t="str">
        <f t="shared" si="3"/>
        <v/>
      </c>
    </row>
    <row r="78" spans="1:6" x14ac:dyDescent="0.35">
      <c r="A78" s="5"/>
      <c r="B78" s="5"/>
      <c r="C78" s="5"/>
      <c r="D78" s="5" t="str" cm="1">
        <f t="array" ref="D78">IF(AND(A78&lt;&gt;"",$L$3="ja"),IF(COUNT(FIND({"5";"6";"7"},A78))&gt;0,"Unterstufe",IF(COUNT(FIND({"8";"9";"10"},A78))&gt;0,"Mittelstufe","Oberstufe")),"")</f>
        <v/>
      </c>
      <c r="E78" s="9" t="str">
        <f t="shared" si="2"/>
        <v/>
      </c>
      <c r="F78" t="str">
        <f t="shared" si="3"/>
        <v/>
      </c>
    </row>
    <row r="79" spans="1:6" x14ac:dyDescent="0.35">
      <c r="A79" s="5"/>
      <c r="B79" s="5"/>
      <c r="C79" s="5"/>
      <c r="D79" s="5" t="str" cm="1">
        <f t="array" ref="D79">IF(AND(A79&lt;&gt;"",$L$3="ja"),IF(COUNT(FIND({"5";"6";"7"},A79))&gt;0,"Unterstufe",IF(COUNT(FIND({"8";"9";"10"},A79))&gt;0,"Mittelstufe","Oberstufe")),"")</f>
        <v/>
      </c>
      <c r="E79" s="9" t="str">
        <f t="shared" si="2"/>
        <v/>
      </c>
      <c r="F79" t="str">
        <f t="shared" si="3"/>
        <v/>
      </c>
    </row>
    <row r="80" spans="1:6" x14ac:dyDescent="0.35">
      <c r="A80" s="5"/>
      <c r="B80" s="5"/>
      <c r="C80" s="5"/>
      <c r="D80" s="5" t="str" cm="1">
        <f t="array" ref="D80">IF(AND(A80&lt;&gt;"",$L$3="ja"),IF(COUNT(FIND({"5";"6";"7"},A80))&gt;0,"Unterstufe",IF(COUNT(FIND({"8";"9";"10"},A80))&gt;0,"Mittelstufe","Oberstufe")),"")</f>
        <v/>
      </c>
      <c r="E80" s="9" t="str">
        <f t="shared" si="2"/>
        <v/>
      </c>
      <c r="F80" t="str">
        <f t="shared" si="3"/>
        <v/>
      </c>
    </row>
    <row r="81" spans="1:6" x14ac:dyDescent="0.35">
      <c r="A81" s="5"/>
      <c r="B81" s="5"/>
      <c r="C81" s="5"/>
      <c r="D81" s="5" t="str" cm="1">
        <f t="array" ref="D81">IF(AND(A81&lt;&gt;"",$L$3="ja"),IF(COUNT(FIND({"5";"6";"7"},A81))&gt;0,"Unterstufe",IF(COUNT(FIND({"8";"9";"10"},A81))&gt;0,"Mittelstufe","Oberstufe")),"")</f>
        <v/>
      </c>
      <c r="E81" s="9" t="str">
        <f t="shared" si="2"/>
        <v/>
      </c>
      <c r="F81" t="str">
        <f t="shared" si="3"/>
        <v/>
      </c>
    </row>
    <row r="82" spans="1:6" x14ac:dyDescent="0.35">
      <c r="A82" s="5"/>
      <c r="B82" s="5"/>
      <c r="C82" s="5"/>
      <c r="D82" s="5" t="str" cm="1">
        <f t="array" ref="D82">IF(AND(A82&lt;&gt;"",$L$3="ja"),IF(COUNT(FIND({"5";"6";"7"},A82))&gt;0,"Unterstufe",IF(COUNT(FIND({"8";"9";"10"},A82))&gt;0,"Mittelstufe","Oberstufe")),"")</f>
        <v/>
      </c>
      <c r="E82" s="9" t="str">
        <f t="shared" si="2"/>
        <v/>
      </c>
      <c r="F82" t="str">
        <f t="shared" si="3"/>
        <v/>
      </c>
    </row>
    <row r="83" spans="1:6" x14ac:dyDescent="0.35">
      <c r="A83" s="5"/>
      <c r="B83" s="5"/>
      <c r="C83" s="5"/>
      <c r="D83" s="5" t="str" cm="1">
        <f t="array" ref="D83">IF(AND(A83&lt;&gt;"",$L$3="ja"),IF(COUNT(FIND({"5";"6";"7"},A83))&gt;0,"Unterstufe",IF(COUNT(FIND({"8";"9";"10"},A83))&gt;0,"Mittelstufe","Oberstufe")),"")</f>
        <v/>
      </c>
      <c r="E83" s="9" t="str">
        <f t="shared" si="2"/>
        <v/>
      </c>
      <c r="F83" t="str">
        <f t="shared" si="3"/>
        <v/>
      </c>
    </row>
    <row r="84" spans="1:6" x14ac:dyDescent="0.35">
      <c r="A84" s="5"/>
      <c r="B84" s="5"/>
      <c r="C84" s="5"/>
      <c r="D84" s="5" t="str" cm="1">
        <f t="array" ref="D84">IF(AND(A84&lt;&gt;"",$L$3="ja"),IF(COUNT(FIND({"5";"6";"7"},A84))&gt;0,"Unterstufe",IF(COUNT(FIND({"8";"9";"10"},A84))&gt;0,"Mittelstufe","Oberstufe")),"")</f>
        <v/>
      </c>
      <c r="E84" s="9" t="str">
        <f t="shared" si="2"/>
        <v/>
      </c>
      <c r="F84" t="str">
        <f t="shared" si="3"/>
        <v/>
      </c>
    </row>
    <row r="85" spans="1:6" x14ac:dyDescent="0.35">
      <c r="A85" s="5"/>
      <c r="B85" s="5"/>
      <c r="C85" s="5"/>
      <c r="D85" s="5" t="str" cm="1">
        <f t="array" ref="D85">IF(AND(A85&lt;&gt;"",$L$3="ja"),IF(COUNT(FIND({"5";"6";"7"},A85))&gt;0,"Unterstufe",IF(COUNT(FIND({"8";"9";"10"},A85))&gt;0,"Mittelstufe","Oberstufe")),"")</f>
        <v/>
      </c>
      <c r="E85" s="9" t="str">
        <f t="shared" si="2"/>
        <v/>
      </c>
      <c r="F85" t="str">
        <f t="shared" si="3"/>
        <v/>
      </c>
    </row>
    <row r="86" spans="1:6" x14ac:dyDescent="0.35">
      <c r="A86" s="5"/>
      <c r="B86" s="5"/>
      <c r="C86" s="5"/>
      <c r="D86" s="5" t="str" cm="1">
        <f t="array" ref="D86">IF(AND(A86&lt;&gt;"",$L$3="ja"),IF(COUNT(FIND({"5";"6";"7"},A86))&gt;0,"Unterstufe",IF(COUNT(FIND({"8";"9";"10"},A86))&gt;0,"Mittelstufe","Oberstufe")),"")</f>
        <v/>
      </c>
      <c r="E86" s="9" t="str">
        <f t="shared" si="2"/>
        <v/>
      </c>
      <c r="F86" t="str">
        <f t="shared" si="3"/>
        <v/>
      </c>
    </row>
    <row r="87" spans="1:6" x14ac:dyDescent="0.35">
      <c r="A87" s="5"/>
      <c r="B87" s="5"/>
      <c r="C87" s="5"/>
      <c r="D87" s="5" t="str" cm="1">
        <f t="array" ref="D87">IF(AND(A87&lt;&gt;"",$L$3="ja"),IF(COUNT(FIND({"5";"6";"7"},A87))&gt;0,"Unterstufe",IF(COUNT(FIND({"8";"9";"10"},A87))&gt;0,"Mittelstufe","Oberstufe")),"")</f>
        <v/>
      </c>
      <c r="E87" s="9" t="str">
        <f t="shared" si="2"/>
        <v/>
      </c>
      <c r="F87" t="str">
        <f t="shared" si="3"/>
        <v/>
      </c>
    </row>
    <row r="88" spans="1:6" x14ac:dyDescent="0.35">
      <c r="A88" s="5"/>
      <c r="B88" s="5"/>
      <c r="C88" s="5"/>
      <c r="D88" s="5" t="str" cm="1">
        <f t="array" ref="D88">IF(AND(A88&lt;&gt;"",$L$3="ja"),IF(COUNT(FIND({"5";"6";"7"},A88))&gt;0,"Unterstufe",IF(COUNT(FIND({"8";"9";"10"},A88))&gt;0,"Mittelstufe","Oberstufe")),"")</f>
        <v/>
      </c>
      <c r="E88" s="9" t="str">
        <f t="shared" si="2"/>
        <v/>
      </c>
      <c r="F88" t="str">
        <f t="shared" si="3"/>
        <v/>
      </c>
    </row>
    <row r="89" spans="1:6" x14ac:dyDescent="0.35">
      <c r="A89" s="5"/>
      <c r="B89" s="5"/>
      <c r="C89" s="5"/>
      <c r="D89" s="5" t="str" cm="1">
        <f t="array" ref="D89">IF(AND(A89&lt;&gt;"",$L$3="ja"),IF(COUNT(FIND({"5";"6";"7"},A89))&gt;0,"Unterstufe",IF(COUNT(FIND({"8";"9";"10"},A89))&gt;0,"Mittelstufe","Oberstufe")),"")</f>
        <v/>
      </c>
      <c r="E89" s="9" t="str">
        <f t="shared" si="2"/>
        <v/>
      </c>
      <c r="F89" t="str">
        <f t="shared" si="3"/>
        <v/>
      </c>
    </row>
    <row r="90" spans="1:6" x14ac:dyDescent="0.35">
      <c r="A90" s="5"/>
      <c r="B90" s="5"/>
      <c r="C90" s="5"/>
      <c r="D90" s="5" t="str" cm="1">
        <f t="array" ref="D90">IF(AND(A90&lt;&gt;"",$L$3="ja"),IF(COUNT(FIND({"5";"6";"7"},A90))&gt;0,"Unterstufe",IF(COUNT(FIND({"8";"9";"10"},A90))&gt;0,"Mittelstufe","Oberstufe")),"")</f>
        <v/>
      </c>
      <c r="E90" s="9" t="str">
        <f t="shared" si="2"/>
        <v/>
      </c>
      <c r="F90" t="str">
        <f t="shared" si="3"/>
        <v/>
      </c>
    </row>
    <row r="91" spans="1:6" x14ac:dyDescent="0.35">
      <c r="A91" s="5"/>
      <c r="B91" s="5"/>
      <c r="C91" s="5"/>
      <c r="D91" s="5" t="str" cm="1">
        <f t="array" ref="D91">IF(AND(A91&lt;&gt;"",$L$3="ja"),IF(COUNT(FIND({"5";"6";"7"},A91))&gt;0,"Unterstufe",IF(COUNT(FIND({"8";"9";"10"},A91))&gt;0,"Mittelstufe","Oberstufe")),"")</f>
        <v/>
      </c>
      <c r="E91" s="9" t="str">
        <f t="shared" si="2"/>
        <v/>
      </c>
      <c r="F91" t="str">
        <f t="shared" si="3"/>
        <v/>
      </c>
    </row>
    <row r="92" spans="1:6" x14ac:dyDescent="0.35">
      <c r="A92" s="5"/>
      <c r="B92" s="5"/>
      <c r="C92" s="5"/>
      <c r="D92" s="5" t="str" cm="1">
        <f t="array" ref="D92">IF(AND(A92&lt;&gt;"",$L$3="ja"),IF(COUNT(FIND({"5";"6";"7"},A92))&gt;0,"Unterstufe",IF(COUNT(FIND({"8";"9";"10"},A92))&gt;0,"Mittelstufe","Oberstufe")),"")</f>
        <v/>
      </c>
      <c r="E92" s="9" t="str">
        <f t="shared" si="2"/>
        <v/>
      </c>
      <c r="F92" t="str">
        <f t="shared" si="3"/>
        <v/>
      </c>
    </row>
    <row r="93" spans="1:6" x14ac:dyDescent="0.35">
      <c r="A93" s="5"/>
      <c r="B93" s="5"/>
      <c r="C93" s="5"/>
      <c r="D93" s="5" t="str" cm="1">
        <f t="array" ref="D93">IF(AND(A93&lt;&gt;"",$L$3="ja"),IF(COUNT(FIND({"5";"6";"7"},A93))&gt;0,"Unterstufe",IF(COUNT(FIND({"8";"9";"10"},A93))&gt;0,"Mittelstufe","Oberstufe")),"")</f>
        <v/>
      </c>
      <c r="E93" s="9" t="str">
        <f t="shared" si="2"/>
        <v/>
      </c>
      <c r="F93" t="str">
        <f t="shared" si="3"/>
        <v/>
      </c>
    </row>
    <row r="94" spans="1:6" x14ac:dyDescent="0.35">
      <c r="A94" s="5"/>
      <c r="B94" s="5"/>
      <c r="C94" s="5"/>
      <c r="D94" s="5" t="str" cm="1">
        <f t="array" ref="D94">IF(AND(A94&lt;&gt;"",$L$3="ja"),IF(COUNT(FIND({"5";"6";"7"},A94))&gt;0,"Unterstufe",IF(COUNT(FIND({"8";"9";"10"},A94))&gt;0,"Mittelstufe","Oberstufe")),"")</f>
        <v/>
      </c>
      <c r="E94" s="9" t="str">
        <f t="shared" si="2"/>
        <v/>
      </c>
      <c r="F94" t="str">
        <f t="shared" si="3"/>
        <v/>
      </c>
    </row>
    <row r="95" spans="1:6" x14ac:dyDescent="0.35">
      <c r="A95" s="5"/>
      <c r="B95" s="5"/>
      <c r="C95" s="5"/>
      <c r="D95" s="5" t="str" cm="1">
        <f t="array" ref="D95">IF(AND(A95&lt;&gt;"",$L$3="ja"),IF(COUNT(FIND({"5";"6";"7"},A95))&gt;0,"Unterstufe",IF(COUNT(FIND({"8";"9";"10"},A95))&gt;0,"Mittelstufe","Oberstufe")),"")</f>
        <v/>
      </c>
      <c r="E95" s="9" t="str">
        <f t="shared" si="2"/>
        <v/>
      </c>
      <c r="F95" t="str">
        <f t="shared" si="3"/>
        <v/>
      </c>
    </row>
    <row r="96" spans="1:6" x14ac:dyDescent="0.35">
      <c r="A96" s="5"/>
      <c r="B96" s="5"/>
      <c r="C96" s="5"/>
      <c r="D96" s="5" t="str" cm="1">
        <f t="array" ref="D96">IF(AND(A96&lt;&gt;"",$L$3="ja"),IF(COUNT(FIND({"5";"6";"7"},A96))&gt;0,"Unterstufe",IF(COUNT(FIND({"8";"9";"10"},A96))&gt;0,"Mittelstufe","Oberstufe")),"")</f>
        <v/>
      </c>
      <c r="E96" s="9" t="str">
        <f t="shared" si="2"/>
        <v/>
      </c>
      <c r="F96" t="str">
        <f t="shared" si="3"/>
        <v/>
      </c>
    </row>
    <row r="97" spans="1:6" x14ac:dyDescent="0.35">
      <c r="A97" s="5"/>
      <c r="B97" s="5"/>
      <c r="C97" s="5"/>
      <c r="D97" s="5" t="str" cm="1">
        <f t="array" ref="D97">IF(AND(A97&lt;&gt;"",$L$3="ja"),IF(COUNT(FIND({"5";"6";"7"},A97))&gt;0,"Unterstufe",IF(COUNT(FIND({"8";"9";"10"},A97))&gt;0,"Mittelstufe","Oberstufe")),"")</f>
        <v/>
      </c>
      <c r="E97" s="9" t="str">
        <f t="shared" si="2"/>
        <v/>
      </c>
      <c r="F97" t="str">
        <f t="shared" si="3"/>
        <v/>
      </c>
    </row>
    <row r="98" spans="1:6" x14ac:dyDescent="0.35">
      <c r="A98" s="5"/>
      <c r="B98" s="5"/>
      <c r="C98" s="5"/>
      <c r="D98" s="5" t="str" cm="1">
        <f t="array" ref="D98">IF(AND(A98&lt;&gt;"",$L$3="ja"),IF(COUNT(FIND({"5";"6";"7"},A98))&gt;0,"Unterstufe",IF(COUNT(FIND({"8";"9";"10"},A98))&gt;0,"Mittelstufe","Oberstufe")),"")</f>
        <v/>
      </c>
      <c r="E98" s="9" t="str">
        <f t="shared" si="2"/>
        <v/>
      </c>
      <c r="F98" t="str">
        <f t="shared" si="3"/>
        <v/>
      </c>
    </row>
    <row r="99" spans="1:6" x14ac:dyDescent="0.35">
      <c r="A99" s="5"/>
      <c r="B99" s="5"/>
      <c r="C99" s="5"/>
      <c r="D99" s="5" t="str" cm="1">
        <f t="array" ref="D99">IF(AND(A99&lt;&gt;"",$L$3="ja"),IF(COUNT(FIND({"5";"6";"7"},A99))&gt;0,"Unterstufe",IF(COUNT(FIND({"8";"9";"10"},A99))&gt;0,"Mittelstufe","Oberstufe")),"")</f>
        <v/>
      </c>
      <c r="E99" s="9" t="str">
        <f t="shared" si="2"/>
        <v/>
      </c>
      <c r="F99" t="str">
        <f t="shared" si="3"/>
        <v/>
      </c>
    </row>
    <row r="100" spans="1:6" x14ac:dyDescent="0.35">
      <c r="A100" s="5"/>
      <c r="B100" s="5"/>
      <c r="C100" s="5"/>
      <c r="D100" s="5" t="str" cm="1">
        <f t="array" ref="D100">IF(AND(A100&lt;&gt;"",$L$3="ja"),IF(COUNT(FIND({"5";"6";"7"},A100))&gt;0,"Unterstufe",IF(COUNT(FIND({"8";"9";"10"},A100))&gt;0,"Mittelstufe","Oberstufe")),"")</f>
        <v/>
      </c>
      <c r="E100" s="9" t="str">
        <f t="shared" si="2"/>
        <v/>
      </c>
      <c r="F100" t="str">
        <f t="shared" si="3"/>
        <v/>
      </c>
    </row>
    <row r="101" spans="1:6" x14ac:dyDescent="0.35">
      <c r="A101" s="5"/>
      <c r="B101" s="5"/>
      <c r="C101" s="5"/>
      <c r="D101" s="5" t="str" cm="1">
        <f t="array" ref="D101">IF(AND(A101&lt;&gt;"",$L$3="ja"),IF(COUNT(FIND({"5";"6";"7"},A101))&gt;0,"Unterstufe",IF(COUNT(FIND({"8";"9";"10"},A101))&gt;0,"Mittelstufe","Oberstufe")),"")</f>
        <v/>
      </c>
      <c r="E101" s="9" t="str">
        <f t="shared" si="2"/>
        <v/>
      </c>
      <c r="F101" t="str">
        <f t="shared" si="3"/>
        <v/>
      </c>
    </row>
    <row r="102" spans="1:6" x14ac:dyDescent="0.35">
      <c r="A102" s="5"/>
      <c r="B102" s="5"/>
      <c r="C102" s="5"/>
      <c r="D102" s="5" t="str" cm="1">
        <f t="array" ref="D102">IF(AND(A102&lt;&gt;"",$L$3="ja"),IF(COUNT(FIND({"5";"6";"7"},A102))&gt;0,"Unterstufe",IF(COUNT(FIND({"8";"9";"10"},A102))&gt;0,"Mittelstufe","Oberstufe")),"")</f>
        <v/>
      </c>
      <c r="E102" s="9" t="str">
        <f t="shared" si="2"/>
        <v/>
      </c>
      <c r="F102" t="str">
        <f t="shared" si="3"/>
        <v/>
      </c>
    </row>
    <row r="103" spans="1:6" x14ac:dyDescent="0.35">
      <c r="A103" s="5"/>
      <c r="B103" s="5"/>
      <c r="C103" s="5"/>
      <c r="D103" s="5" t="str" cm="1">
        <f t="array" ref="D103">IF(AND(A103&lt;&gt;"",$L$3="ja"),IF(COUNT(FIND({"5";"6";"7"},A103))&gt;0,"Unterstufe",IF(COUNT(FIND({"8";"9";"10"},A103))&gt;0,"Mittelstufe","Oberstufe")),"")</f>
        <v/>
      </c>
      <c r="E103" s="9" t="str">
        <f t="shared" si="2"/>
        <v/>
      </c>
      <c r="F103" t="str">
        <f t="shared" si="3"/>
        <v/>
      </c>
    </row>
    <row r="104" spans="1:6" x14ac:dyDescent="0.35">
      <c r="A104" s="5"/>
      <c r="B104" s="5"/>
      <c r="C104" s="5"/>
      <c r="D104" s="5" t="str" cm="1">
        <f t="array" ref="D104">IF(AND(A104&lt;&gt;"",$L$3="ja"),IF(COUNT(FIND({"5";"6";"7"},A104))&gt;0,"Unterstufe",IF(COUNT(FIND({"8";"9";"10"},A104))&gt;0,"Mittelstufe","Oberstufe")),"")</f>
        <v/>
      </c>
      <c r="E104" s="9" t="str">
        <f t="shared" si="2"/>
        <v/>
      </c>
      <c r="F104" t="str">
        <f t="shared" si="3"/>
        <v/>
      </c>
    </row>
    <row r="105" spans="1:6" x14ac:dyDescent="0.35">
      <c r="A105" s="5"/>
      <c r="B105" s="5"/>
      <c r="C105" s="5"/>
      <c r="D105" s="5" t="str" cm="1">
        <f t="array" ref="D105">IF(AND(A105&lt;&gt;"",$L$3="ja"),IF(COUNT(FIND({"5";"6";"7"},A105))&gt;0,"Unterstufe",IF(COUNT(FIND({"8";"9";"10"},A105))&gt;0,"Mittelstufe","Oberstufe")),"")</f>
        <v/>
      </c>
      <c r="E105" s="9" t="str">
        <f t="shared" si="2"/>
        <v/>
      </c>
      <c r="F105" t="str">
        <f t="shared" si="3"/>
        <v/>
      </c>
    </row>
    <row r="106" spans="1:6" x14ac:dyDescent="0.35">
      <c r="A106" s="5"/>
      <c r="B106" s="5"/>
      <c r="C106" s="5"/>
      <c r="D106" s="5" t="str" cm="1">
        <f t="array" ref="D106">IF(AND(A106&lt;&gt;"",$L$3="ja"),IF(COUNT(FIND({"5";"6";"7"},A106))&gt;0,"Unterstufe",IF(COUNT(FIND({"8";"9";"10"},A106))&gt;0,"Mittelstufe","Oberstufe")),"")</f>
        <v/>
      </c>
      <c r="E106" s="9" t="str">
        <f t="shared" si="2"/>
        <v/>
      </c>
      <c r="F106" t="str">
        <f t="shared" si="3"/>
        <v/>
      </c>
    </row>
    <row r="107" spans="1:6" x14ac:dyDescent="0.35">
      <c r="A107" s="5"/>
      <c r="B107" s="5"/>
      <c r="C107" s="5"/>
      <c r="D107" s="5" t="str" cm="1">
        <f t="array" ref="D107">IF(AND(A107&lt;&gt;"",$L$3="ja"),IF(COUNT(FIND({"5";"6";"7"},A107))&gt;0,"Unterstufe",IF(COUNT(FIND({"8";"9";"10"},A107))&gt;0,"Mittelstufe","Oberstufe")),"")</f>
        <v/>
      </c>
      <c r="E107" s="9" t="str">
        <f t="shared" si="2"/>
        <v/>
      </c>
      <c r="F107" t="str">
        <f t="shared" si="3"/>
        <v/>
      </c>
    </row>
    <row r="108" spans="1:6" x14ac:dyDescent="0.35">
      <c r="A108" s="5"/>
      <c r="B108" s="5"/>
      <c r="C108" s="5"/>
      <c r="D108" s="5" t="str" cm="1">
        <f t="array" ref="D108">IF(AND(A108&lt;&gt;"",$L$3="ja"),IF(COUNT(FIND({"5";"6";"7"},A108))&gt;0,"Unterstufe",IF(COUNT(FIND({"8";"9";"10"},A108))&gt;0,"Mittelstufe","Oberstufe")),"")</f>
        <v/>
      </c>
      <c r="E108" s="9" t="str">
        <f t="shared" si="2"/>
        <v/>
      </c>
      <c r="F108" t="str">
        <f t="shared" si="3"/>
        <v/>
      </c>
    </row>
    <row r="109" spans="1:6" x14ac:dyDescent="0.35">
      <c r="A109" s="5"/>
      <c r="B109" s="5"/>
      <c r="C109" s="5"/>
      <c r="D109" s="5" t="str" cm="1">
        <f t="array" ref="D109">IF(AND(A109&lt;&gt;"",$L$3="ja"),IF(COUNT(FIND({"5";"6";"7"},A109))&gt;0,"Unterstufe",IF(COUNT(FIND({"8";"9";"10"},A109))&gt;0,"Mittelstufe","Oberstufe")),"")</f>
        <v/>
      </c>
      <c r="E109" s="9" t="str">
        <f t="shared" si="2"/>
        <v/>
      </c>
      <c r="F109" t="str">
        <f t="shared" si="3"/>
        <v/>
      </c>
    </row>
    <row r="110" spans="1:6" x14ac:dyDescent="0.35">
      <c r="A110" s="5"/>
      <c r="B110" s="5"/>
      <c r="C110" s="5"/>
      <c r="D110" s="5" t="str" cm="1">
        <f t="array" ref="D110">IF(AND(A110&lt;&gt;"",$L$3="ja"),IF(COUNT(FIND({"5";"6";"7"},A110))&gt;0,"Unterstufe",IF(COUNT(FIND({"8";"9";"10"},A110))&gt;0,"Mittelstufe","Oberstufe")),"")</f>
        <v/>
      </c>
      <c r="E110" s="9" t="str">
        <f t="shared" si="2"/>
        <v/>
      </c>
      <c r="F110" t="str">
        <f t="shared" si="3"/>
        <v/>
      </c>
    </row>
    <row r="111" spans="1:6" x14ac:dyDescent="0.35">
      <c r="A111" s="5"/>
      <c r="B111" s="5"/>
      <c r="C111" s="5"/>
      <c r="D111" s="5" t="str" cm="1">
        <f t="array" ref="D111">IF(AND(A111&lt;&gt;"",$L$3="ja"),IF(COUNT(FIND({"5";"6";"7"},A111))&gt;0,"Unterstufe",IF(COUNT(FIND({"8";"9";"10"},A111))&gt;0,"Mittelstufe","Oberstufe")),"")</f>
        <v/>
      </c>
      <c r="E111" s="9" t="str">
        <f t="shared" si="2"/>
        <v/>
      </c>
      <c r="F111" t="str">
        <f t="shared" si="3"/>
        <v/>
      </c>
    </row>
    <row r="112" spans="1:6" x14ac:dyDescent="0.35">
      <c r="A112" s="5"/>
      <c r="B112" s="5"/>
      <c r="C112" s="5"/>
      <c r="D112" s="5" t="str" cm="1">
        <f t="array" ref="D112">IF(AND(A112&lt;&gt;"",$L$3="ja"),IF(COUNT(FIND({"5";"6";"7"},A112))&gt;0,"Unterstufe",IF(COUNT(FIND({"8";"9";"10"},A112))&gt;0,"Mittelstufe","Oberstufe")),"")</f>
        <v/>
      </c>
      <c r="E112" s="9" t="str">
        <f t="shared" si="2"/>
        <v/>
      </c>
      <c r="F112" t="str">
        <f t="shared" si="3"/>
        <v/>
      </c>
    </row>
    <row r="113" spans="1:6" x14ac:dyDescent="0.35">
      <c r="A113" s="5"/>
      <c r="B113" s="5"/>
      <c r="C113" s="5"/>
      <c r="D113" s="5" t="str" cm="1">
        <f t="array" ref="D113">IF(AND(A113&lt;&gt;"",$L$3="ja"),IF(COUNT(FIND({"5";"6";"7"},A113))&gt;0,"Unterstufe",IF(COUNT(FIND({"8";"9";"10"},A113))&gt;0,"Mittelstufe","Oberstufe")),"")</f>
        <v/>
      </c>
      <c r="E113" s="9" t="str">
        <f t="shared" si="2"/>
        <v/>
      </c>
      <c r="F113" t="str">
        <f t="shared" si="3"/>
        <v/>
      </c>
    </row>
    <row r="114" spans="1:6" x14ac:dyDescent="0.35">
      <c r="A114" s="5"/>
      <c r="B114" s="5"/>
      <c r="C114" s="5"/>
      <c r="D114" s="5" t="str" cm="1">
        <f t="array" ref="D114">IF(AND(A114&lt;&gt;"",$L$3="ja"),IF(COUNT(FIND({"5";"6";"7"},A114))&gt;0,"Unterstufe",IF(COUNT(FIND({"8";"9";"10"},A114))&gt;0,"Mittelstufe","Oberstufe")),"")</f>
        <v/>
      </c>
      <c r="E114" s="9" t="str">
        <f t="shared" si="2"/>
        <v/>
      </c>
      <c r="F114" t="str">
        <f t="shared" si="3"/>
        <v/>
      </c>
    </row>
    <row r="115" spans="1:6" x14ac:dyDescent="0.35">
      <c r="A115" s="5"/>
      <c r="B115" s="5"/>
      <c r="C115" s="5"/>
      <c r="D115" s="5" t="str" cm="1">
        <f t="array" ref="D115">IF(AND(A115&lt;&gt;"",$L$3="ja"),IF(COUNT(FIND({"5";"6";"7"},A115))&gt;0,"Unterstufe",IF(COUNT(FIND({"8";"9";"10"},A115))&gt;0,"Mittelstufe","Oberstufe")),"")</f>
        <v/>
      </c>
      <c r="E115" s="9" t="str">
        <f t="shared" si="2"/>
        <v/>
      </c>
      <c r="F115" t="str">
        <f t="shared" si="3"/>
        <v/>
      </c>
    </row>
    <row r="116" spans="1:6" x14ac:dyDescent="0.35">
      <c r="A116" s="5"/>
      <c r="B116" s="5"/>
      <c r="C116" s="5"/>
      <c r="D116" s="5" t="str" cm="1">
        <f t="array" ref="D116">IF(AND(A116&lt;&gt;"",$L$3="ja"),IF(COUNT(FIND({"5";"6";"7"},A116))&gt;0,"Unterstufe",IF(COUNT(FIND({"8";"9";"10"},A116))&gt;0,"Mittelstufe","Oberstufe")),"")</f>
        <v/>
      </c>
      <c r="E116" s="9" t="str">
        <f t="shared" si="2"/>
        <v/>
      </c>
      <c r="F116" t="str">
        <f t="shared" si="3"/>
        <v/>
      </c>
    </row>
    <row r="117" spans="1:6" x14ac:dyDescent="0.35">
      <c r="A117" s="5"/>
      <c r="B117" s="5"/>
      <c r="C117" s="5"/>
      <c r="D117" s="5" t="str" cm="1">
        <f t="array" ref="D117">IF(AND(A117&lt;&gt;"",$L$3="ja"),IF(COUNT(FIND({"5";"6";"7"},A117))&gt;0,"Unterstufe",IF(COUNT(FIND({"8";"9";"10"},A117))&gt;0,"Mittelstufe","Oberstufe")),"")</f>
        <v/>
      </c>
      <c r="E117" s="9" t="str">
        <f t="shared" si="2"/>
        <v/>
      </c>
      <c r="F117" t="str">
        <f t="shared" si="3"/>
        <v/>
      </c>
    </row>
    <row r="118" spans="1:6" x14ac:dyDescent="0.35">
      <c r="A118" s="5"/>
      <c r="B118" s="5"/>
      <c r="C118" s="5"/>
      <c r="D118" s="5" t="str" cm="1">
        <f t="array" ref="D118">IF(AND(A118&lt;&gt;"",$L$3="ja"),IF(COUNT(FIND({"5";"6";"7"},A118))&gt;0,"Unterstufe",IF(COUNT(FIND({"8";"9";"10"},A118))&gt;0,"Mittelstufe","Oberstufe")),"")</f>
        <v/>
      </c>
      <c r="E118" s="9" t="str">
        <f t="shared" si="2"/>
        <v/>
      </c>
      <c r="F118" t="str">
        <f t="shared" si="3"/>
        <v/>
      </c>
    </row>
    <row r="119" spans="1:6" x14ac:dyDescent="0.35">
      <c r="A119" s="5"/>
      <c r="B119" s="5"/>
      <c r="C119" s="5"/>
      <c r="D119" s="5" t="str" cm="1">
        <f t="array" ref="D119">IF(AND(A119&lt;&gt;"",$L$3="ja"),IF(COUNT(FIND({"5";"6";"7"},A119))&gt;0,"Unterstufe",IF(COUNT(FIND({"8";"9";"10"},A119))&gt;0,"Mittelstufe","Oberstufe")),"")</f>
        <v/>
      </c>
      <c r="E119" s="9" t="str">
        <f t="shared" si="2"/>
        <v/>
      </c>
      <c r="F119" t="str">
        <f t="shared" si="3"/>
        <v/>
      </c>
    </row>
    <row r="120" spans="1:6" x14ac:dyDescent="0.35">
      <c r="A120" s="5"/>
      <c r="B120" s="5"/>
      <c r="C120" s="5"/>
      <c r="D120" s="5" t="str" cm="1">
        <f t="array" ref="D120">IF(AND(A120&lt;&gt;"",$L$3="ja"),IF(COUNT(FIND({"5";"6";"7"},A120))&gt;0,"Unterstufe",IF(COUNT(FIND({"8";"9";"10"},A120))&gt;0,"Mittelstufe","Oberstufe")),"")</f>
        <v/>
      </c>
      <c r="E120" s="9" t="str">
        <f t="shared" si="2"/>
        <v/>
      </c>
      <c r="F120" t="str">
        <f t="shared" si="3"/>
        <v/>
      </c>
    </row>
    <row r="121" spans="1:6" x14ac:dyDescent="0.35">
      <c r="A121" s="5"/>
      <c r="B121" s="5"/>
      <c r="C121" s="5"/>
      <c r="D121" s="5" t="str" cm="1">
        <f t="array" ref="D121">IF(AND(A121&lt;&gt;"",$L$3="ja"),IF(COUNT(FIND({"5";"6";"7"},A121))&gt;0,"Unterstufe",IF(COUNT(FIND({"8";"9";"10"},A121))&gt;0,"Mittelstufe","Oberstufe")),"")</f>
        <v/>
      </c>
      <c r="E121" s="9" t="str">
        <f t="shared" si="2"/>
        <v/>
      </c>
      <c r="F121" t="str">
        <f t="shared" si="3"/>
        <v/>
      </c>
    </row>
    <row r="122" spans="1:6" x14ac:dyDescent="0.35">
      <c r="A122" s="5"/>
      <c r="B122" s="5"/>
      <c r="C122" s="5"/>
      <c r="D122" s="5" t="str" cm="1">
        <f t="array" ref="D122">IF(AND(A122&lt;&gt;"",$L$3="ja"),IF(COUNT(FIND({"5";"6";"7"},A122))&gt;0,"Unterstufe",IF(COUNT(FIND({"8";"9";"10"},A122))&gt;0,"Mittelstufe","Oberstufe")),"")</f>
        <v/>
      </c>
      <c r="E122" s="9" t="str">
        <f t="shared" si="2"/>
        <v/>
      </c>
      <c r="F122" t="str">
        <f t="shared" si="3"/>
        <v/>
      </c>
    </row>
    <row r="123" spans="1:6" x14ac:dyDescent="0.35">
      <c r="A123" s="5"/>
      <c r="B123" s="5"/>
      <c r="C123" s="5"/>
      <c r="D123" s="5" t="str" cm="1">
        <f t="array" ref="D123">IF(AND(A123&lt;&gt;"",$L$3="ja"),IF(COUNT(FIND({"5";"6";"7"},A123))&gt;0,"Unterstufe",IF(COUNT(FIND({"8";"9";"10"},A123))&gt;0,"Mittelstufe","Oberstufe")),"")</f>
        <v/>
      </c>
      <c r="E123" s="9" t="str">
        <f t="shared" si="2"/>
        <v/>
      </c>
      <c r="F123" t="str">
        <f t="shared" si="3"/>
        <v/>
      </c>
    </row>
    <row r="124" spans="1:6" x14ac:dyDescent="0.35">
      <c r="A124" s="5"/>
      <c r="B124" s="5"/>
      <c r="C124" s="5"/>
      <c r="D124" s="5" t="str" cm="1">
        <f t="array" ref="D124">IF(AND(A124&lt;&gt;"",$L$3="ja"),IF(COUNT(FIND({"5";"6";"7"},A124))&gt;0,"Unterstufe",IF(COUNT(FIND({"8";"9";"10"},A124))&gt;0,"Mittelstufe","Oberstufe")),"")</f>
        <v/>
      </c>
      <c r="E124" s="9" t="str">
        <f t="shared" si="2"/>
        <v/>
      </c>
      <c r="F124" t="str">
        <f t="shared" si="3"/>
        <v/>
      </c>
    </row>
    <row r="125" spans="1:6" x14ac:dyDescent="0.35">
      <c r="A125" s="5"/>
      <c r="B125" s="5"/>
      <c r="C125" s="5"/>
      <c r="D125" s="5" t="str" cm="1">
        <f t="array" ref="D125">IF(AND(A125&lt;&gt;"",$L$3="ja"),IF(COUNT(FIND({"5";"6";"7"},A125))&gt;0,"Unterstufe",IF(COUNT(FIND({"8";"9";"10"},A125))&gt;0,"Mittelstufe","Oberstufe")),"")</f>
        <v/>
      </c>
      <c r="E125" s="9" t="str">
        <f t="shared" si="2"/>
        <v/>
      </c>
      <c r="F125" t="str">
        <f t="shared" si="3"/>
        <v/>
      </c>
    </row>
    <row r="126" spans="1:6" x14ac:dyDescent="0.35">
      <c r="A126" s="5"/>
      <c r="B126" s="5"/>
      <c r="C126" s="5"/>
      <c r="D126" s="5" t="str" cm="1">
        <f t="array" ref="D126">IF(AND(A126&lt;&gt;"",$L$3="ja"),IF(COUNT(FIND({"5";"6";"7"},A126))&gt;0,"Unterstufe",IF(COUNT(FIND({"8";"9";"10"},A126))&gt;0,"Mittelstufe","Oberstufe")),"")</f>
        <v/>
      </c>
      <c r="E126" s="9" t="str">
        <f t="shared" si="2"/>
        <v/>
      </c>
      <c r="F126" t="str">
        <f t="shared" si="3"/>
        <v/>
      </c>
    </row>
    <row r="127" spans="1:6" x14ac:dyDescent="0.35">
      <c r="A127" s="5"/>
      <c r="B127" s="5"/>
      <c r="C127" s="5"/>
      <c r="D127" s="5" t="str" cm="1">
        <f t="array" ref="D127">IF(AND(A127&lt;&gt;"",$L$3="ja"),IF(COUNT(FIND({"5";"6";"7"},A127))&gt;0,"Unterstufe",IF(COUNT(FIND({"8";"9";"10"},A127))&gt;0,"Mittelstufe","Oberstufe")),"")</f>
        <v/>
      </c>
      <c r="E127" s="9" t="str">
        <f t="shared" si="2"/>
        <v/>
      </c>
      <c r="F127" t="str">
        <f t="shared" si="3"/>
        <v/>
      </c>
    </row>
    <row r="128" spans="1:6" x14ac:dyDescent="0.35">
      <c r="A128" s="5"/>
      <c r="B128" s="5"/>
      <c r="C128" s="5"/>
      <c r="D128" s="5" t="str" cm="1">
        <f t="array" ref="D128">IF(AND(A128&lt;&gt;"",$L$3="ja"),IF(COUNT(FIND({"5";"6";"7"},A128))&gt;0,"Unterstufe",IF(COUNT(FIND({"8";"9";"10"},A128))&gt;0,"Mittelstufe","Oberstufe")),"")</f>
        <v/>
      </c>
      <c r="E128" s="9" t="str">
        <f t="shared" si="2"/>
        <v/>
      </c>
      <c r="F128" t="str">
        <f t="shared" si="3"/>
        <v/>
      </c>
    </row>
    <row r="129" spans="1:6" x14ac:dyDescent="0.35">
      <c r="A129" s="5"/>
      <c r="B129" s="5"/>
      <c r="C129" s="5"/>
      <c r="D129" s="5" t="str" cm="1">
        <f t="array" ref="D129">IF(AND(A129&lt;&gt;"",$L$3="ja"),IF(COUNT(FIND({"5";"6";"7"},A129))&gt;0,"Unterstufe",IF(COUNT(FIND({"8";"9";"10"},A129))&gt;0,"Mittelstufe","Oberstufe")),"")</f>
        <v/>
      </c>
      <c r="E129" s="9" t="str">
        <f t="shared" si="2"/>
        <v/>
      </c>
      <c r="F129" t="str">
        <f t="shared" si="3"/>
        <v/>
      </c>
    </row>
    <row r="130" spans="1:6" x14ac:dyDescent="0.35">
      <c r="A130" s="5"/>
      <c r="B130" s="5"/>
      <c r="C130" s="5"/>
      <c r="D130" s="5" t="str" cm="1">
        <f t="array" ref="D130">IF(AND(A130&lt;&gt;"",$L$3="ja"),IF(COUNT(FIND({"5";"6";"7"},A130))&gt;0,"Unterstufe",IF(COUNT(FIND({"8";"9";"10"},A130))&gt;0,"Mittelstufe","Oberstufe")),"")</f>
        <v/>
      </c>
      <c r="E130" s="9" t="str">
        <f t="shared" si="2"/>
        <v/>
      </c>
      <c r="F130" t="str">
        <f t="shared" si="3"/>
        <v/>
      </c>
    </row>
    <row r="131" spans="1:6" x14ac:dyDescent="0.35">
      <c r="A131" s="5"/>
      <c r="B131" s="5"/>
      <c r="C131" s="5"/>
      <c r="D131" s="5" t="str" cm="1">
        <f t="array" ref="D131">IF(AND(A131&lt;&gt;"",$L$3="ja"),IF(COUNT(FIND({"5";"6";"7"},A131))&gt;0,"Unterstufe",IF(COUNT(FIND({"8";"9";"10"},A131))&gt;0,"Mittelstufe","Oberstufe")),"")</f>
        <v/>
      </c>
      <c r="E131" s="9" t="str">
        <f t="shared" ref="E131:E194" si="4">IF(ISBLANK(A131),"",CONCATENATE($L$1," ",A131," ",B131,IF(ISBLANK(C131),"",CONCATENATE(" ",C131))))</f>
        <v/>
      </c>
      <c r="F131" t="str">
        <f t="shared" ref="F131:F194" si="5">IF(ISBLANK(A131),"",CONCATENATE($L$1," ",A131," ",B131,IF(ISBLANK(C131),"",CONCATENATE(" ",C131))))</f>
        <v/>
      </c>
    </row>
    <row r="132" spans="1:6" x14ac:dyDescent="0.35">
      <c r="A132" s="5"/>
      <c r="B132" s="5"/>
      <c r="C132" s="5"/>
      <c r="D132" s="5" t="str" cm="1">
        <f t="array" ref="D132">IF(AND(A132&lt;&gt;"",$L$3="ja"),IF(COUNT(FIND({"5";"6";"7"},A132))&gt;0,"Unterstufe",IF(COUNT(FIND({"8";"9";"10"},A132))&gt;0,"Mittelstufe","Oberstufe")),"")</f>
        <v/>
      </c>
      <c r="E132" s="9" t="str">
        <f t="shared" si="4"/>
        <v/>
      </c>
      <c r="F132" t="str">
        <f t="shared" si="5"/>
        <v/>
      </c>
    </row>
    <row r="133" spans="1:6" x14ac:dyDescent="0.35">
      <c r="A133" s="5"/>
      <c r="B133" s="5"/>
      <c r="C133" s="5"/>
      <c r="D133" s="5" t="str" cm="1">
        <f t="array" ref="D133">IF(AND(A133&lt;&gt;"",$L$3="ja"),IF(COUNT(FIND({"5";"6";"7"},A133))&gt;0,"Unterstufe",IF(COUNT(FIND({"8";"9";"10"},A133))&gt;0,"Mittelstufe","Oberstufe")),"")</f>
        <v/>
      </c>
      <c r="E133" s="9" t="str">
        <f t="shared" si="4"/>
        <v/>
      </c>
      <c r="F133" t="str">
        <f t="shared" si="5"/>
        <v/>
      </c>
    </row>
    <row r="134" spans="1:6" x14ac:dyDescent="0.35">
      <c r="A134" s="5"/>
      <c r="B134" s="5"/>
      <c r="C134" s="5"/>
      <c r="D134" s="5" t="str" cm="1">
        <f t="array" ref="D134">IF(AND(A134&lt;&gt;"",$L$3="ja"),IF(COUNT(FIND({"5";"6";"7"},A134))&gt;0,"Unterstufe",IF(COUNT(FIND({"8";"9";"10"},A134))&gt;0,"Mittelstufe","Oberstufe")),"")</f>
        <v/>
      </c>
      <c r="E134" s="9" t="str">
        <f t="shared" si="4"/>
        <v/>
      </c>
      <c r="F134" t="str">
        <f t="shared" si="5"/>
        <v/>
      </c>
    </row>
    <row r="135" spans="1:6" x14ac:dyDescent="0.35">
      <c r="A135" s="5"/>
      <c r="B135" s="5"/>
      <c r="C135" s="5"/>
      <c r="D135" s="5" t="str" cm="1">
        <f t="array" ref="D135">IF(AND(A135&lt;&gt;"",$L$3="ja"),IF(COUNT(FIND({"5";"6";"7"},A135))&gt;0,"Unterstufe",IF(COUNT(FIND({"8";"9";"10"},A135))&gt;0,"Mittelstufe","Oberstufe")),"")</f>
        <v/>
      </c>
      <c r="E135" s="9" t="str">
        <f t="shared" si="4"/>
        <v/>
      </c>
      <c r="F135" t="str">
        <f t="shared" si="5"/>
        <v/>
      </c>
    </row>
    <row r="136" spans="1:6" x14ac:dyDescent="0.35">
      <c r="A136" s="5"/>
      <c r="B136" s="5"/>
      <c r="C136" s="5"/>
      <c r="D136" s="5" t="str" cm="1">
        <f t="array" ref="D136">IF(AND(A136&lt;&gt;"",$L$3="ja"),IF(COUNT(FIND({"5";"6";"7"},A136))&gt;0,"Unterstufe",IF(COUNT(FIND({"8";"9";"10"},A136))&gt;0,"Mittelstufe","Oberstufe")),"")</f>
        <v/>
      </c>
      <c r="E136" s="9" t="str">
        <f t="shared" si="4"/>
        <v/>
      </c>
      <c r="F136" t="str">
        <f t="shared" si="5"/>
        <v/>
      </c>
    </row>
    <row r="137" spans="1:6" x14ac:dyDescent="0.35">
      <c r="A137" s="5"/>
      <c r="B137" s="5"/>
      <c r="C137" s="5"/>
      <c r="D137" s="5" t="str" cm="1">
        <f t="array" ref="D137">IF(AND(A137&lt;&gt;"",$L$3="ja"),IF(COUNT(FIND({"5";"6";"7"},A137))&gt;0,"Unterstufe",IF(COUNT(FIND({"8";"9";"10"},A137))&gt;0,"Mittelstufe","Oberstufe")),"")</f>
        <v/>
      </c>
      <c r="E137" s="9" t="str">
        <f t="shared" si="4"/>
        <v/>
      </c>
      <c r="F137" t="str">
        <f t="shared" si="5"/>
        <v/>
      </c>
    </row>
    <row r="138" spans="1:6" x14ac:dyDescent="0.35">
      <c r="A138" s="5"/>
      <c r="B138" s="5"/>
      <c r="C138" s="5"/>
      <c r="D138" s="5" t="str" cm="1">
        <f t="array" ref="D138">IF(AND(A138&lt;&gt;"",$L$3="ja"),IF(COUNT(FIND({"5";"6";"7"},A138))&gt;0,"Unterstufe",IF(COUNT(FIND({"8";"9";"10"},A138))&gt;0,"Mittelstufe","Oberstufe")),"")</f>
        <v/>
      </c>
      <c r="E138" s="9" t="str">
        <f t="shared" si="4"/>
        <v/>
      </c>
      <c r="F138" t="str">
        <f t="shared" si="5"/>
        <v/>
      </c>
    </row>
    <row r="139" spans="1:6" x14ac:dyDescent="0.35">
      <c r="A139" s="5"/>
      <c r="B139" s="5"/>
      <c r="C139" s="5"/>
      <c r="D139" s="5" t="str" cm="1">
        <f t="array" ref="D139">IF(AND(A139&lt;&gt;"",$L$3="ja"),IF(COUNT(FIND({"5";"6";"7"},A139))&gt;0,"Unterstufe",IF(COUNT(FIND({"8";"9";"10"},A139))&gt;0,"Mittelstufe","Oberstufe")),"")</f>
        <v/>
      </c>
      <c r="E139" s="9" t="str">
        <f t="shared" si="4"/>
        <v/>
      </c>
      <c r="F139" t="str">
        <f t="shared" si="5"/>
        <v/>
      </c>
    </row>
    <row r="140" spans="1:6" x14ac:dyDescent="0.35">
      <c r="A140" s="5"/>
      <c r="B140" s="5"/>
      <c r="C140" s="5"/>
      <c r="D140" s="5" t="str" cm="1">
        <f t="array" ref="D140">IF(AND(A140&lt;&gt;"",$L$3="ja"),IF(COUNT(FIND({"5";"6";"7"},A140))&gt;0,"Unterstufe",IF(COUNT(FIND({"8";"9";"10"},A140))&gt;0,"Mittelstufe","Oberstufe")),"")</f>
        <v/>
      </c>
      <c r="E140" s="9" t="str">
        <f t="shared" si="4"/>
        <v/>
      </c>
      <c r="F140" t="str">
        <f t="shared" si="5"/>
        <v/>
      </c>
    </row>
    <row r="141" spans="1:6" x14ac:dyDescent="0.35">
      <c r="A141" s="5"/>
      <c r="B141" s="5"/>
      <c r="C141" s="5"/>
      <c r="D141" s="5" t="str" cm="1">
        <f t="array" ref="D141">IF(AND(A141&lt;&gt;"",$L$3="ja"),IF(COUNT(FIND({"5";"6";"7"},A141))&gt;0,"Unterstufe",IF(COUNT(FIND({"8";"9";"10"},A141))&gt;0,"Mittelstufe","Oberstufe")),"")</f>
        <v/>
      </c>
      <c r="E141" s="9" t="str">
        <f t="shared" si="4"/>
        <v/>
      </c>
      <c r="F141" t="str">
        <f t="shared" si="5"/>
        <v/>
      </c>
    </row>
    <row r="142" spans="1:6" x14ac:dyDescent="0.35">
      <c r="A142" s="5"/>
      <c r="B142" s="5"/>
      <c r="C142" s="5"/>
      <c r="D142" s="5" t="str" cm="1">
        <f t="array" ref="D142">IF(AND(A142&lt;&gt;"",$L$3="ja"),IF(COUNT(FIND({"5";"6";"7"},A142))&gt;0,"Unterstufe",IF(COUNT(FIND({"8";"9";"10"},A142))&gt;0,"Mittelstufe","Oberstufe")),"")</f>
        <v/>
      </c>
      <c r="E142" s="9" t="str">
        <f t="shared" si="4"/>
        <v/>
      </c>
      <c r="F142" t="str">
        <f t="shared" si="5"/>
        <v/>
      </c>
    </row>
    <row r="143" spans="1:6" x14ac:dyDescent="0.35">
      <c r="A143" s="5"/>
      <c r="B143" s="5"/>
      <c r="C143" s="5"/>
      <c r="D143" s="5" t="str" cm="1">
        <f t="array" ref="D143">IF(AND(A143&lt;&gt;"",$L$3="ja"),IF(COUNT(FIND({"5";"6";"7"},A143))&gt;0,"Unterstufe",IF(COUNT(FIND({"8";"9";"10"},A143))&gt;0,"Mittelstufe","Oberstufe")),"")</f>
        <v/>
      </c>
      <c r="E143" s="9" t="str">
        <f t="shared" si="4"/>
        <v/>
      </c>
      <c r="F143" t="str">
        <f t="shared" si="5"/>
        <v/>
      </c>
    </row>
    <row r="144" spans="1:6" x14ac:dyDescent="0.35">
      <c r="A144" s="5"/>
      <c r="B144" s="5"/>
      <c r="C144" s="5"/>
      <c r="D144" s="5" t="str" cm="1">
        <f t="array" ref="D144">IF(AND(A144&lt;&gt;"",$L$3="ja"),IF(COUNT(FIND({"5";"6";"7"},A144))&gt;0,"Unterstufe",IF(COUNT(FIND({"8";"9";"10"},A144))&gt;0,"Mittelstufe","Oberstufe")),"")</f>
        <v/>
      </c>
      <c r="E144" s="9" t="str">
        <f t="shared" si="4"/>
        <v/>
      </c>
      <c r="F144" t="str">
        <f t="shared" si="5"/>
        <v/>
      </c>
    </row>
    <row r="145" spans="1:6" x14ac:dyDescent="0.35">
      <c r="A145" s="5"/>
      <c r="B145" s="5"/>
      <c r="C145" s="5"/>
      <c r="D145" s="5" t="str" cm="1">
        <f t="array" ref="D145">IF(AND(A145&lt;&gt;"",$L$3="ja"),IF(COUNT(FIND({"5";"6";"7"},A145))&gt;0,"Unterstufe",IF(COUNT(FIND({"8";"9";"10"},A145))&gt;0,"Mittelstufe","Oberstufe")),"")</f>
        <v/>
      </c>
      <c r="E145" s="9" t="str">
        <f t="shared" si="4"/>
        <v/>
      </c>
      <c r="F145" t="str">
        <f t="shared" si="5"/>
        <v/>
      </c>
    </row>
    <row r="146" spans="1:6" x14ac:dyDescent="0.35">
      <c r="A146" s="5"/>
      <c r="B146" s="5"/>
      <c r="C146" s="5"/>
      <c r="D146" s="5" t="str" cm="1">
        <f t="array" ref="D146">IF(AND(A146&lt;&gt;"",$L$3="ja"),IF(COUNT(FIND({"5";"6";"7"},A146))&gt;0,"Unterstufe",IF(COUNT(FIND({"8";"9";"10"},A146))&gt;0,"Mittelstufe","Oberstufe")),"")</f>
        <v/>
      </c>
      <c r="E146" s="9" t="str">
        <f t="shared" si="4"/>
        <v/>
      </c>
      <c r="F146" t="str">
        <f t="shared" si="5"/>
        <v/>
      </c>
    </row>
    <row r="147" spans="1:6" x14ac:dyDescent="0.35">
      <c r="A147" s="5"/>
      <c r="B147" s="5"/>
      <c r="C147" s="5"/>
      <c r="D147" s="5" t="str" cm="1">
        <f t="array" ref="D147">IF(AND(A147&lt;&gt;"",$L$3="ja"),IF(COUNT(FIND({"5";"6";"7"},A147))&gt;0,"Unterstufe",IF(COUNT(FIND({"8";"9";"10"},A147))&gt;0,"Mittelstufe","Oberstufe")),"")</f>
        <v/>
      </c>
      <c r="E147" s="9" t="str">
        <f t="shared" si="4"/>
        <v/>
      </c>
      <c r="F147" t="str">
        <f t="shared" si="5"/>
        <v/>
      </c>
    </row>
    <row r="148" spans="1:6" x14ac:dyDescent="0.35">
      <c r="A148" s="5"/>
      <c r="B148" s="5"/>
      <c r="C148" s="5"/>
      <c r="D148" s="5" t="str" cm="1">
        <f t="array" ref="D148">IF(AND(A148&lt;&gt;"",$L$3="ja"),IF(COUNT(FIND({"5";"6";"7"},A148))&gt;0,"Unterstufe",IF(COUNT(FIND({"8";"9";"10"},A148))&gt;0,"Mittelstufe","Oberstufe")),"")</f>
        <v/>
      </c>
      <c r="E148" s="9" t="str">
        <f t="shared" si="4"/>
        <v/>
      </c>
      <c r="F148" t="str">
        <f t="shared" si="5"/>
        <v/>
      </c>
    </row>
    <row r="149" spans="1:6" x14ac:dyDescent="0.35">
      <c r="A149" s="5"/>
      <c r="B149" s="5"/>
      <c r="C149" s="5"/>
      <c r="D149" s="5" t="str" cm="1">
        <f t="array" ref="D149">IF(AND(A149&lt;&gt;"",$L$3="ja"),IF(COUNT(FIND({"5";"6";"7"},A149))&gt;0,"Unterstufe",IF(COUNT(FIND({"8";"9";"10"},A149))&gt;0,"Mittelstufe","Oberstufe")),"")</f>
        <v/>
      </c>
      <c r="E149" s="9" t="str">
        <f t="shared" si="4"/>
        <v/>
      </c>
      <c r="F149" t="str">
        <f t="shared" si="5"/>
        <v/>
      </c>
    </row>
    <row r="150" spans="1:6" x14ac:dyDescent="0.35">
      <c r="A150" s="5"/>
      <c r="B150" s="5"/>
      <c r="C150" s="5"/>
      <c r="D150" s="5" t="str" cm="1">
        <f t="array" ref="D150">IF(AND(A150&lt;&gt;"",$L$3="ja"),IF(COUNT(FIND({"5";"6";"7"},A150))&gt;0,"Unterstufe",IF(COUNT(FIND({"8";"9";"10"},A150))&gt;0,"Mittelstufe","Oberstufe")),"")</f>
        <v/>
      </c>
      <c r="E150" s="9" t="str">
        <f t="shared" si="4"/>
        <v/>
      </c>
      <c r="F150" t="str">
        <f t="shared" si="5"/>
        <v/>
      </c>
    </row>
    <row r="151" spans="1:6" x14ac:dyDescent="0.35">
      <c r="A151" s="5"/>
      <c r="B151" s="5"/>
      <c r="C151" s="5"/>
      <c r="D151" s="5" t="str" cm="1">
        <f t="array" ref="D151">IF(AND(A151&lt;&gt;"",$L$3="ja"),IF(COUNT(FIND({"5";"6";"7"},A151))&gt;0,"Unterstufe",IF(COUNT(FIND({"8";"9";"10"},A151))&gt;0,"Mittelstufe","Oberstufe")),"")</f>
        <v/>
      </c>
      <c r="E151" s="9" t="str">
        <f t="shared" si="4"/>
        <v/>
      </c>
      <c r="F151" t="str">
        <f t="shared" si="5"/>
        <v/>
      </c>
    </row>
    <row r="152" spans="1:6" x14ac:dyDescent="0.35">
      <c r="A152" s="5"/>
      <c r="B152" s="5"/>
      <c r="C152" s="5"/>
      <c r="D152" s="5" t="str" cm="1">
        <f t="array" ref="D152">IF(AND(A152&lt;&gt;"",$L$3="ja"),IF(COUNT(FIND({"5";"6";"7"},A152))&gt;0,"Unterstufe",IF(COUNT(FIND({"8";"9";"10"},A152))&gt;0,"Mittelstufe","Oberstufe")),"")</f>
        <v/>
      </c>
      <c r="E152" s="9" t="str">
        <f t="shared" si="4"/>
        <v/>
      </c>
      <c r="F152" t="str">
        <f t="shared" si="5"/>
        <v/>
      </c>
    </row>
    <row r="153" spans="1:6" x14ac:dyDescent="0.35">
      <c r="A153" s="5"/>
      <c r="B153" s="5"/>
      <c r="C153" s="5"/>
      <c r="D153" s="5" t="str" cm="1">
        <f t="array" ref="D153">IF(AND(A153&lt;&gt;"",$L$3="ja"),IF(COUNT(FIND({"5";"6";"7"},A153))&gt;0,"Unterstufe",IF(COUNT(FIND({"8";"9";"10"},A153))&gt;0,"Mittelstufe","Oberstufe")),"")</f>
        <v/>
      </c>
      <c r="E153" s="9" t="str">
        <f t="shared" si="4"/>
        <v/>
      </c>
      <c r="F153" t="str">
        <f t="shared" si="5"/>
        <v/>
      </c>
    </row>
    <row r="154" spans="1:6" x14ac:dyDescent="0.35">
      <c r="A154" s="5"/>
      <c r="B154" s="5"/>
      <c r="C154" s="5"/>
      <c r="D154" s="5" t="str" cm="1">
        <f t="array" ref="D154">IF(AND(A154&lt;&gt;"",$L$3="ja"),IF(COUNT(FIND({"5";"6";"7"},A154))&gt;0,"Unterstufe",IF(COUNT(FIND({"8";"9";"10"},A154))&gt;0,"Mittelstufe","Oberstufe")),"")</f>
        <v/>
      </c>
      <c r="E154" s="9" t="str">
        <f t="shared" si="4"/>
        <v/>
      </c>
      <c r="F154" t="str">
        <f t="shared" si="5"/>
        <v/>
      </c>
    </row>
    <row r="155" spans="1:6" x14ac:dyDescent="0.35">
      <c r="A155" s="5"/>
      <c r="B155" s="5"/>
      <c r="C155" s="5"/>
      <c r="D155" s="5" t="str" cm="1">
        <f t="array" ref="D155">IF(AND(A155&lt;&gt;"",$L$3="ja"),IF(COUNT(FIND({"5";"6";"7"},A155))&gt;0,"Unterstufe",IF(COUNT(FIND({"8";"9";"10"},A155))&gt;0,"Mittelstufe","Oberstufe")),"")</f>
        <v/>
      </c>
      <c r="E155" s="9" t="str">
        <f t="shared" si="4"/>
        <v/>
      </c>
      <c r="F155" t="str">
        <f t="shared" si="5"/>
        <v/>
      </c>
    </row>
    <row r="156" spans="1:6" x14ac:dyDescent="0.35">
      <c r="A156" s="5"/>
      <c r="B156" s="5"/>
      <c r="C156" s="5"/>
      <c r="D156" s="5" t="str" cm="1">
        <f t="array" ref="D156">IF(AND(A156&lt;&gt;"",$L$3="ja"),IF(COUNT(FIND({"5";"6";"7"},A156))&gt;0,"Unterstufe",IF(COUNT(FIND({"8";"9";"10"},A156))&gt;0,"Mittelstufe","Oberstufe")),"")</f>
        <v/>
      </c>
      <c r="E156" s="9" t="str">
        <f t="shared" si="4"/>
        <v/>
      </c>
      <c r="F156" t="str">
        <f t="shared" si="5"/>
        <v/>
      </c>
    </row>
    <row r="157" spans="1:6" x14ac:dyDescent="0.35">
      <c r="A157" s="5"/>
      <c r="B157" s="5"/>
      <c r="C157" s="5"/>
      <c r="D157" s="5" t="str" cm="1">
        <f t="array" ref="D157">IF(AND(A157&lt;&gt;"",$L$3="ja"),IF(COUNT(FIND({"5";"6";"7"},A157))&gt;0,"Unterstufe",IF(COUNT(FIND({"8";"9";"10"},A157))&gt;0,"Mittelstufe","Oberstufe")),"")</f>
        <v/>
      </c>
      <c r="E157" s="9" t="str">
        <f t="shared" si="4"/>
        <v/>
      </c>
      <c r="F157" t="str">
        <f t="shared" si="5"/>
        <v/>
      </c>
    </row>
    <row r="158" spans="1:6" x14ac:dyDescent="0.35">
      <c r="A158" s="5"/>
      <c r="B158" s="5"/>
      <c r="C158" s="5"/>
      <c r="D158" s="5" t="str" cm="1">
        <f t="array" ref="D158">IF(AND(A158&lt;&gt;"",$L$3="ja"),IF(COUNT(FIND({"5";"6";"7"},A158))&gt;0,"Unterstufe",IF(COUNT(FIND({"8";"9";"10"},A158))&gt;0,"Mittelstufe","Oberstufe")),"")</f>
        <v/>
      </c>
      <c r="E158" s="9" t="str">
        <f t="shared" si="4"/>
        <v/>
      </c>
      <c r="F158" t="str">
        <f t="shared" si="5"/>
        <v/>
      </c>
    </row>
    <row r="159" spans="1:6" x14ac:dyDescent="0.35">
      <c r="A159" s="5"/>
      <c r="B159" s="5"/>
      <c r="C159" s="5"/>
      <c r="D159" s="5" t="str" cm="1">
        <f t="array" ref="D159">IF(AND(A159&lt;&gt;"",$L$3="ja"),IF(COUNT(FIND({"5";"6";"7"},A159))&gt;0,"Unterstufe",IF(COUNT(FIND({"8";"9";"10"},A159))&gt;0,"Mittelstufe","Oberstufe")),"")</f>
        <v/>
      </c>
      <c r="E159" s="9" t="str">
        <f t="shared" si="4"/>
        <v/>
      </c>
      <c r="F159" t="str">
        <f t="shared" si="5"/>
        <v/>
      </c>
    </row>
    <row r="160" spans="1:6" x14ac:dyDescent="0.35">
      <c r="A160" s="5"/>
      <c r="B160" s="5"/>
      <c r="C160" s="5"/>
      <c r="D160" s="5" t="str" cm="1">
        <f t="array" ref="D160">IF(AND(A160&lt;&gt;"",$L$3="ja"),IF(COUNT(FIND({"5";"6";"7"},A160))&gt;0,"Unterstufe",IF(COUNT(FIND({"8";"9";"10"},A160))&gt;0,"Mittelstufe","Oberstufe")),"")</f>
        <v/>
      </c>
      <c r="E160" s="9" t="str">
        <f t="shared" si="4"/>
        <v/>
      </c>
      <c r="F160" t="str">
        <f t="shared" si="5"/>
        <v/>
      </c>
    </row>
    <row r="161" spans="1:6" x14ac:dyDescent="0.35">
      <c r="A161" s="5"/>
      <c r="B161" s="5"/>
      <c r="C161" s="5"/>
      <c r="D161" s="5" t="str" cm="1">
        <f t="array" ref="D161">IF(AND(A161&lt;&gt;"",$L$3="ja"),IF(COUNT(FIND({"5";"6";"7"},A161))&gt;0,"Unterstufe",IF(COUNT(FIND({"8";"9";"10"},A161))&gt;0,"Mittelstufe","Oberstufe")),"")</f>
        <v/>
      </c>
      <c r="E161" s="9" t="str">
        <f t="shared" si="4"/>
        <v/>
      </c>
      <c r="F161" t="str">
        <f t="shared" si="5"/>
        <v/>
      </c>
    </row>
    <row r="162" spans="1:6" x14ac:dyDescent="0.35">
      <c r="A162" s="5"/>
      <c r="B162" s="5"/>
      <c r="C162" s="5"/>
      <c r="D162" s="5" t="str" cm="1">
        <f t="array" ref="D162">IF(AND(A162&lt;&gt;"",$L$3="ja"),IF(COUNT(FIND({"5";"6";"7"},A162))&gt;0,"Unterstufe",IF(COUNT(FIND({"8";"9";"10"},A162))&gt;0,"Mittelstufe","Oberstufe")),"")</f>
        <v/>
      </c>
      <c r="E162" s="9" t="str">
        <f t="shared" si="4"/>
        <v/>
      </c>
      <c r="F162" t="str">
        <f t="shared" si="5"/>
        <v/>
      </c>
    </row>
    <row r="163" spans="1:6" x14ac:dyDescent="0.35">
      <c r="A163" s="5"/>
      <c r="B163" s="5"/>
      <c r="C163" s="5"/>
      <c r="D163" s="5" t="str" cm="1">
        <f t="array" ref="D163">IF(AND(A163&lt;&gt;"",$L$3="ja"),IF(COUNT(FIND({"5";"6";"7"},A163))&gt;0,"Unterstufe",IF(COUNT(FIND({"8";"9";"10"},A163))&gt;0,"Mittelstufe","Oberstufe")),"")</f>
        <v/>
      </c>
      <c r="E163" s="9" t="str">
        <f t="shared" si="4"/>
        <v/>
      </c>
      <c r="F163" t="str">
        <f t="shared" si="5"/>
        <v/>
      </c>
    </row>
    <row r="164" spans="1:6" x14ac:dyDescent="0.35">
      <c r="A164" s="5"/>
      <c r="B164" s="5"/>
      <c r="C164" s="5"/>
      <c r="D164" s="5" t="str" cm="1">
        <f t="array" ref="D164">IF(AND(A164&lt;&gt;"",$L$3="ja"),IF(COUNT(FIND({"5";"6";"7"},A164))&gt;0,"Unterstufe",IF(COUNT(FIND({"8";"9";"10"},A164))&gt;0,"Mittelstufe","Oberstufe")),"")</f>
        <v/>
      </c>
      <c r="E164" s="9" t="str">
        <f t="shared" si="4"/>
        <v/>
      </c>
      <c r="F164" t="str">
        <f t="shared" si="5"/>
        <v/>
      </c>
    </row>
    <row r="165" spans="1:6" x14ac:dyDescent="0.35">
      <c r="A165" s="5"/>
      <c r="B165" s="5"/>
      <c r="C165" s="5"/>
      <c r="D165" s="5" t="str" cm="1">
        <f t="array" ref="D165">IF(AND(A165&lt;&gt;"",$L$3="ja"),IF(COUNT(FIND({"5";"6";"7"},A165))&gt;0,"Unterstufe",IF(COUNT(FIND({"8";"9";"10"},A165))&gt;0,"Mittelstufe","Oberstufe")),"")</f>
        <v/>
      </c>
      <c r="E165" s="9" t="str">
        <f t="shared" si="4"/>
        <v/>
      </c>
      <c r="F165" t="str">
        <f t="shared" si="5"/>
        <v/>
      </c>
    </row>
    <row r="166" spans="1:6" x14ac:dyDescent="0.35">
      <c r="A166" s="5"/>
      <c r="B166" s="5"/>
      <c r="C166" s="5"/>
      <c r="D166" s="5" t="str" cm="1">
        <f t="array" ref="D166">IF(AND(A166&lt;&gt;"",$L$3="ja"),IF(COUNT(FIND({"5";"6";"7"},A166))&gt;0,"Unterstufe",IF(COUNT(FIND({"8";"9";"10"},A166))&gt;0,"Mittelstufe","Oberstufe")),"")</f>
        <v/>
      </c>
      <c r="E166" s="9" t="str">
        <f t="shared" si="4"/>
        <v/>
      </c>
      <c r="F166" t="str">
        <f t="shared" si="5"/>
        <v/>
      </c>
    </row>
    <row r="167" spans="1:6" x14ac:dyDescent="0.35">
      <c r="A167" s="5"/>
      <c r="B167" s="5"/>
      <c r="C167" s="5"/>
      <c r="D167" s="5" t="str" cm="1">
        <f t="array" ref="D167">IF(AND(A167&lt;&gt;"",$L$3="ja"),IF(COUNT(FIND({"5";"6";"7"},A167))&gt;0,"Unterstufe",IF(COUNT(FIND({"8";"9";"10"},A167))&gt;0,"Mittelstufe","Oberstufe")),"")</f>
        <v/>
      </c>
      <c r="E167" s="9" t="str">
        <f t="shared" si="4"/>
        <v/>
      </c>
      <c r="F167" t="str">
        <f t="shared" si="5"/>
        <v/>
      </c>
    </row>
    <row r="168" spans="1:6" x14ac:dyDescent="0.35">
      <c r="A168" s="5"/>
      <c r="B168" s="5"/>
      <c r="C168" s="5"/>
      <c r="D168" s="5" t="str" cm="1">
        <f t="array" ref="D168">IF(AND(A168&lt;&gt;"",$L$3="ja"),IF(COUNT(FIND({"5";"6";"7"},A168))&gt;0,"Unterstufe",IF(COUNT(FIND({"8";"9";"10"},A168))&gt;0,"Mittelstufe","Oberstufe")),"")</f>
        <v/>
      </c>
      <c r="E168" s="9" t="str">
        <f t="shared" si="4"/>
        <v/>
      </c>
      <c r="F168" t="str">
        <f t="shared" si="5"/>
        <v/>
      </c>
    </row>
    <row r="169" spans="1:6" x14ac:dyDescent="0.35">
      <c r="A169" s="5"/>
      <c r="B169" s="5"/>
      <c r="C169" s="5"/>
      <c r="D169" s="5" t="str" cm="1">
        <f t="array" ref="D169">IF(AND(A169&lt;&gt;"",$L$3="ja"),IF(COUNT(FIND({"5";"6";"7"},A169))&gt;0,"Unterstufe",IF(COUNT(FIND({"8";"9";"10"},A169))&gt;0,"Mittelstufe","Oberstufe")),"")</f>
        <v/>
      </c>
      <c r="E169" s="9" t="str">
        <f t="shared" si="4"/>
        <v/>
      </c>
      <c r="F169" t="str">
        <f t="shared" si="5"/>
        <v/>
      </c>
    </row>
    <row r="170" spans="1:6" x14ac:dyDescent="0.35">
      <c r="A170" s="5"/>
      <c r="B170" s="5"/>
      <c r="C170" s="5"/>
      <c r="D170" s="5" t="str" cm="1">
        <f t="array" ref="D170">IF(AND(A170&lt;&gt;"",$L$3="ja"),IF(COUNT(FIND({"5";"6";"7"},A170))&gt;0,"Unterstufe",IF(COUNT(FIND({"8";"9";"10"},A170))&gt;0,"Mittelstufe","Oberstufe")),"")</f>
        <v/>
      </c>
      <c r="E170" s="9" t="str">
        <f t="shared" si="4"/>
        <v/>
      </c>
      <c r="F170" t="str">
        <f t="shared" si="5"/>
        <v/>
      </c>
    </row>
    <row r="171" spans="1:6" x14ac:dyDescent="0.35">
      <c r="A171" s="5"/>
      <c r="B171" s="5"/>
      <c r="C171" s="5"/>
      <c r="D171" s="5" t="str" cm="1">
        <f t="array" ref="D171">IF(AND(A171&lt;&gt;"",$L$3="ja"),IF(COUNT(FIND({"5";"6";"7"},A171))&gt;0,"Unterstufe",IF(COUNT(FIND({"8";"9";"10"},A171))&gt;0,"Mittelstufe","Oberstufe")),"")</f>
        <v/>
      </c>
      <c r="E171" s="9" t="str">
        <f t="shared" si="4"/>
        <v/>
      </c>
      <c r="F171" t="str">
        <f t="shared" si="5"/>
        <v/>
      </c>
    </row>
    <row r="172" spans="1:6" x14ac:dyDescent="0.35">
      <c r="A172" s="5"/>
      <c r="B172" s="5"/>
      <c r="C172" s="5"/>
      <c r="D172" s="5" t="str" cm="1">
        <f t="array" ref="D172">IF(AND(A172&lt;&gt;"",$L$3="ja"),IF(COUNT(FIND({"5";"6";"7"},A172))&gt;0,"Unterstufe",IF(COUNT(FIND({"8";"9";"10"},A172))&gt;0,"Mittelstufe","Oberstufe")),"")</f>
        <v/>
      </c>
      <c r="E172" s="9" t="str">
        <f t="shared" si="4"/>
        <v/>
      </c>
      <c r="F172" t="str">
        <f t="shared" si="5"/>
        <v/>
      </c>
    </row>
    <row r="173" spans="1:6" x14ac:dyDescent="0.35">
      <c r="A173" s="5"/>
      <c r="B173" s="5"/>
      <c r="C173" s="5"/>
      <c r="D173" s="5" t="str" cm="1">
        <f t="array" ref="D173">IF(AND(A173&lt;&gt;"",$L$3="ja"),IF(COUNT(FIND({"5";"6";"7"},A173))&gt;0,"Unterstufe",IF(COUNT(FIND({"8";"9";"10"},A173))&gt;0,"Mittelstufe","Oberstufe")),"")</f>
        <v/>
      </c>
      <c r="E173" s="9" t="str">
        <f t="shared" si="4"/>
        <v/>
      </c>
      <c r="F173" t="str">
        <f t="shared" si="5"/>
        <v/>
      </c>
    </row>
    <row r="174" spans="1:6" x14ac:dyDescent="0.35">
      <c r="A174" s="5"/>
      <c r="B174" s="5"/>
      <c r="C174" s="5"/>
      <c r="D174" s="5" t="str" cm="1">
        <f t="array" ref="D174">IF(AND(A174&lt;&gt;"",$L$3="ja"),IF(COUNT(FIND({"5";"6";"7"},A174))&gt;0,"Unterstufe",IF(COUNT(FIND({"8";"9";"10"},A174))&gt;0,"Mittelstufe","Oberstufe")),"")</f>
        <v/>
      </c>
      <c r="E174" s="9" t="str">
        <f t="shared" si="4"/>
        <v/>
      </c>
      <c r="F174" t="str">
        <f t="shared" si="5"/>
        <v/>
      </c>
    </row>
    <row r="175" spans="1:6" x14ac:dyDescent="0.35">
      <c r="A175" s="5"/>
      <c r="B175" s="5"/>
      <c r="C175" s="5"/>
      <c r="D175" s="5" t="str" cm="1">
        <f t="array" ref="D175">IF(AND(A175&lt;&gt;"",$L$3="ja"),IF(COUNT(FIND({"5";"6";"7"},A175))&gt;0,"Unterstufe",IF(COUNT(FIND({"8";"9";"10"},A175))&gt;0,"Mittelstufe","Oberstufe")),"")</f>
        <v/>
      </c>
      <c r="E175" s="9" t="str">
        <f t="shared" si="4"/>
        <v/>
      </c>
      <c r="F175" t="str">
        <f t="shared" si="5"/>
        <v/>
      </c>
    </row>
    <row r="176" spans="1:6" x14ac:dyDescent="0.35">
      <c r="A176" s="5"/>
      <c r="B176" s="5"/>
      <c r="C176" s="5"/>
      <c r="D176" s="5" t="str" cm="1">
        <f t="array" ref="D176">IF(AND(A176&lt;&gt;"",$L$3="ja"),IF(COUNT(FIND({"5";"6";"7"},A176))&gt;0,"Unterstufe",IF(COUNT(FIND({"8";"9";"10"},A176))&gt;0,"Mittelstufe","Oberstufe")),"")</f>
        <v/>
      </c>
      <c r="E176" s="9" t="str">
        <f t="shared" si="4"/>
        <v/>
      </c>
      <c r="F176" t="str">
        <f t="shared" si="5"/>
        <v/>
      </c>
    </row>
    <row r="177" spans="1:6" x14ac:dyDescent="0.35">
      <c r="A177" s="5"/>
      <c r="B177" s="5"/>
      <c r="C177" s="5"/>
      <c r="D177" s="5" t="str" cm="1">
        <f t="array" ref="D177">IF(AND(A177&lt;&gt;"",$L$3="ja"),IF(COUNT(FIND({"5";"6";"7"},A177))&gt;0,"Unterstufe",IF(COUNT(FIND({"8";"9";"10"},A177))&gt;0,"Mittelstufe","Oberstufe")),"")</f>
        <v/>
      </c>
      <c r="E177" s="9" t="str">
        <f t="shared" si="4"/>
        <v/>
      </c>
      <c r="F177" t="str">
        <f t="shared" si="5"/>
        <v/>
      </c>
    </row>
    <row r="178" spans="1:6" x14ac:dyDescent="0.35">
      <c r="A178" s="5"/>
      <c r="B178" s="5"/>
      <c r="C178" s="5"/>
      <c r="D178" s="5" t="str" cm="1">
        <f t="array" ref="D178">IF(AND(A178&lt;&gt;"",$L$3="ja"),IF(COUNT(FIND({"5";"6";"7"},A178))&gt;0,"Unterstufe",IF(COUNT(FIND({"8";"9";"10"},A178))&gt;0,"Mittelstufe","Oberstufe")),"")</f>
        <v/>
      </c>
      <c r="E178" s="9" t="str">
        <f t="shared" si="4"/>
        <v/>
      </c>
      <c r="F178" t="str">
        <f t="shared" si="5"/>
        <v/>
      </c>
    </row>
    <row r="179" spans="1:6" x14ac:dyDescent="0.35">
      <c r="A179" s="5"/>
      <c r="B179" s="5"/>
      <c r="C179" s="5"/>
      <c r="D179" s="5" t="str" cm="1">
        <f t="array" ref="D179">IF(AND(A179&lt;&gt;"",$L$3="ja"),IF(COUNT(FIND({"5";"6";"7"},A179))&gt;0,"Unterstufe",IF(COUNT(FIND({"8";"9";"10"},A179))&gt;0,"Mittelstufe","Oberstufe")),"")</f>
        <v/>
      </c>
      <c r="E179" s="9" t="str">
        <f t="shared" si="4"/>
        <v/>
      </c>
      <c r="F179" t="str">
        <f t="shared" si="5"/>
        <v/>
      </c>
    </row>
    <row r="180" spans="1:6" x14ac:dyDescent="0.35">
      <c r="A180" s="5"/>
      <c r="B180" s="5"/>
      <c r="C180" s="5"/>
      <c r="D180" s="5" t="str" cm="1">
        <f t="array" ref="D180">IF(AND(A180&lt;&gt;"",$L$3="ja"),IF(COUNT(FIND({"5";"6";"7"},A180))&gt;0,"Unterstufe",IF(COUNT(FIND({"8";"9";"10"},A180))&gt;0,"Mittelstufe","Oberstufe")),"")</f>
        <v/>
      </c>
      <c r="E180" s="9" t="str">
        <f t="shared" si="4"/>
        <v/>
      </c>
      <c r="F180" t="str">
        <f t="shared" si="5"/>
        <v/>
      </c>
    </row>
    <row r="181" spans="1:6" x14ac:dyDescent="0.35">
      <c r="A181" s="5"/>
      <c r="B181" s="5"/>
      <c r="C181" s="5"/>
      <c r="D181" s="5" t="str" cm="1">
        <f t="array" ref="D181">IF(AND(A181&lt;&gt;"",$L$3="ja"),IF(COUNT(FIND({"5";"6";"7"},A181))&gt;0,"Unterstufe",IF(COUNT(FIND({"8";"9";"10"},A181))&gt;0,"Mittelstufe","Oberstufe")),"")</f>
        <v/>
      </c>
      <c r="E181" s="9" t="str">
        <f t="shared" si="4"/>
        <v/>
      </c>
      <c r="F181" t="str">
        <f t="shared" si="5"/>
        <v/>
      </c>
    </row>
    <row r="182" spans="1:6" x14ac:dyDescent="0.35">
      <c r="A182" s="5"/>
      <c r="B182" s="5"/>
      <c r="C182" s="5"/>
      <c r="D182" s="5" t="str" cm="1">
        <f t="array" ref="D182">IF(AND(A182&lt;&gt;"",$L$3="ja"),IF(COUNT(FIND({"5";"6";"7"},A182))&gt;0,"Unterstufe",IF(COUNT(FIND({"8";"9";"10"},A182))&gt;0,"Mittelstufe","Oberstufe")),"")</f>
        <v/>
      </c>
      <c r="E182" s="9" t="str">
        <f t="shared" si="4"/>
        <v/>
      </c>
      <c r="F182" t="str">
        <f t="shared" si="5"/>
        <v/>
      </c>
    </row>
    <row r="183" spans="1:6" x14ac:dyDescent="0.35">
      <c r="A183" s="5"/>
      <c r="B183" s="5"/>
      <c r="C183" s="5"/>
      <c r="D183" s="5" t="str" cm="1">
        <f t="array" ref="D183">IF(AND(A183&lt;&gt;"",$L$3="ja"),IF(COUNT(FIND({"5";"6";"7"},A183))&gt;0,"Unterstufe",IF(COUNT(FIND({"8";"9";"10"},A183))&gt;0,"Mittelstufe","Oberstufe")),"")</f>
        <v/>
      </c>
      <c r="E183" s="9" t="str">
        <f t="shared" si="4"/>
        <v/>
      </c>
      <c r="F183" t="str">
        <f t="shared" si="5"/>
        <v/>
      </c>
    </row>
    <row r="184" spans="1:6" x14ac:dyDescent="0.35">
      <c r="A184" s="5"/>
      <c r="B184" s="5"/>
      <c r="C184" s="5"/>
      <c r="D184" s="5" t="str" cm="1">
        <f t="array" ref="D184">IF(AND(A184&lt;&gt;"",$L$3="ja"),IF(COUNT(FIND({"5";"6";"7"},A184))&gt;0,"Unterstufe",IF(COUNT(FIND({"8";"9";"10"},A184))&gt;0,"Mittelstufe","Oberstufe")),"")</f>
        <v/>
      </c>
      <c r="E184" s="9" t="str">
        <f t="shared" si="4"/>
        <v/>
      </c>
      <c r="F184" t="str">
        <f t="shared" si="5"/>
        <v/>
      </c>
    </row>
    <row r="185" spans="1:6" x14ac:dyDescent="0.35">
      <c r="A185" s="5"/>
      <c r="B185" s="5"/>
      <c r="C185" s="5"/>
      <c r="D185" s="5" t="str" cm="1">
        <f t="array" ref="D185">IF(AND(A185&lt;&gt;"",$L$3="ja"),IF(COUNT(FIND({"5";"6";"7"},A185))&gt;0,"Unterstufe",IF(COUNT(FIND({"8";"9";"10"},A185))&gt;0,"Mittelstufe","Oberstufe")),"")</f>
        <v/>
      </c>
      <c r="E185" s="9" t="str">
        <f t="shared" si="4"/>
        <v/>
      </c>
      <c r="F185" t="str">
        <f t="shared" si="5"/>
        <v/>
      </c>
    </row>
    <row r="186" spans="1:6" x14ac:dyDescent="0.35">
      <c r="A186" s="5"/>
      <c r="B186" s="5"/>
      <c r="C186" s="5"/>
      <c r="D186" s="5" t="str" cm="1">
        <f t="array" ref="D186">IF(AND(A186&lt;&gt;"",$L$3="ja"),IF(COUNT(FIND({"5";"6";"7"},A186))&gt;0,"Unterstufe",IF(COUNT(FIND({"8";"9";"10"},A186))&gt;0,"Mittelstufe","Oberstufe")),"")</f>
        <v/>
      </c>
      <c r="E186" s="9" t="str">
        <f t="shared" si="4"/>
        <v/>
      </c>
      <c r="F186" t="str">
        <f t="shared" si="5"/>
        <v/>
      </c>
    </row>
    <row r="187" spans="1:6" x14ac:dyDescent="0.35">
      <c r="A187" s="5"/>
      <c r="B187" s="5"/>
      <c r="C187" s="5"/>
      <c r="D187" s="5" t="str" cm="1">
        <f t="array" ref="D187">IF(AND(A187&lt;&gt;"",$L$3="ja"),IF(COUNT(FIND({"5";"6";"7"},A187))&gt;0,"Unterstufe",IF(COUNT(FIND({"8";"9";"10"},A187))&gt;0,"Mittelstufe","Oberstufe")),"")</f>
        <v/>
      </c>
      <c r="E187" s="9" t="str">
        <f t="shared" si="4"/>
        <v/>
      </c>
      <c r="F187" t="str">
        <f t="shared" si="5"/>
        <v/>
      </c>
    </row>
    <row r="188" spans="1:6" x14ac:dyDescent="0.35">
      <c r="A188" s="5"/>
      <c r="B188" s="5"/>
      <c r="C188" s="5"/>
      <c r="D188" s="5" t="str" cm="1">
        <f t="array" ref="D188">IF(AND(A188&lt;&gt;"",$L$3="ja"),IF(COUNT(FIND({"5";"6";"7"},A188))&gt;0,"Unterstufe",IF(COUNT(FIND({"8";"9";"10"},A188))&gt;0,"Mittelstufe","Oberstufe")),"")</f>
        <v/>
      </c>
      <c r="E188" s="9" t="str">
        <f t="shared" si="4"/>
        <v/>
      </c>
      <c r="F188" t="str">
        <f t="shared" si="5"/>
        <v/>
      </c>
    </row>
    <row r="189" spans="1:6" x14ac:dyDescent="0.35">
      <c r="A189" s="5"/>
      <c r="B189" s="5"/>
      <c r="C189" s="5"/>
      <c r="D189" s="5" t="str" cm="1">
        <f t="array" ref="D189">IF(AND(A189&lt;&gt;"",$L$3="ja"),IF(COUNT(FIND({"5";"6";"7"},A189))&gt;0,"Unterstufe",IF(COUNT(FIND({"8";"9";"10"},A189))&gt;0,"Mittelstufe","Oberstufe")),"")</f>
        <v/>
      </c>
      <c r="E189" s="9" t="str">
        <f t="shared" si="4"/>
        <v/>
      </c>
      <c r="F189" t="str">
        <f t="shared" si="5"/>
        <v/>
      </c>
    </row>
    <row r="190" spans="1:6" x14ac:dyDescent="0.35">
      <c r="A190" s="5"/>
      <c r="B190" s="5"/>
      <c r="C190" s="5"/>
      <c r="D190" s="5" t="str" cm="1">
        <f t="array" ref="D190">IF(AND(A190&lt;&gt;"",$L$3="ja"),IF(COUNT(FIND({"5";"6";"7"},A190))&gt;0,"Unterstufe",IF(COUNT(FIND({"8";"9";"10"},A190))&gt;0,"Mittelstufe","Oberstufe")),"")</f>
        <v/>
      </c>
      <c r="E190" s="9" t="str">
        <f t="shared" si="4"/>
        <v/>
      </c>
      <c r="F190" t="str">
        <f t="shared" si="5"/>
        <v/>
      </c>
    </row>
    <row r="191" spans="1:6" x14ac:dyDescent="0.35">
      <c r="A191" s="5"/>
      <c r="B191" s="5"/>
      <c r="C191" s="5"/>
      <c r="D191" s="5" t="str" cm="1">
        <f t="array" ref="D191">IF(AND(A191&lt;&gt;"",$L$3="ja"),IF(COUNT(FIND({"5";"6";"7"},A191))&gt;0,"Unterstufe",IF(COUNT(FIND({"8";"9";"10"},A191))&gt;0,"Mittelstufe","Oberstufe")),"")</f>
        <v/>
      </c>
      <c r="E191" s="9" t="str">
        <f t="shared" si="4"/>
        <v/>
      </c>
      <c r="F191" t="str">
        <f t="shared" si="5"/>
        <v/>
      </c>
    </row>
    <row r="192" spans="1:6" x14ac:dyDescent="0.35">
      <c r="A192" s="5"/>
      <c r="B192" s="5"/>
      <c r="C192" s="5"/>
      <c r="D192" s="5" t="str" cm="1">
        <f t="array" ref="D192">IF(AND(A192&lt;&gt;"",$L$3="ja"),IF(COUNT(FIND({"5";"6";"7"},A192))&gt;0,"Unterstufe",IF(COUNT(FIND({"8";"9";"10"},A192))&gt;0,"Mittelstufe","Oberstufe")),"")</f>
        <v/>
      </c>
      <c r="E192" s="9" t="str">
        <f t="shared" si="4"/>
        <v/>
      </c>
      <c r="F192" t="str">
        <f t="shared" si="5"/>
        <v/>
      </c>
    </row>
    <row r="193" spans="1:6" x14ac:dyDescent="0.35">
      <c r="A193" s="5"/>
      <c r="B193" s="5"/>
      <c r="C193" s="5"/>
      <c r="D193" s="5" t="str" cm="1">
        <f t="array" ref="D193">IF(AND(A193&lt;&gt;"",$L$3="ja"),IF(COUNT(FIND({"5";"6";"7"},A193))&gt;0,"Unterstufe",IF(COUNT(FIND({"8";"9";"10"},A193))&gt;0,"Mittelstufe","Oberstufe")),"")</f>
        <v/>
      </c>
      <c r="E193" s="9" t="str">
        <f t="shared" si="4"/>
        <v/>
      </c>
      <c r="F193" t="str">
        <f t="shared" si="5"/>
        <v/>
      </c>
    </row>
    <row r="194" spans="1:6" x14ac:dyDescent="0.35">
      <c r="A194" s="5"/>
      <c r="B194" s="5"/>
      <c r="C194" s="5"/>
      <c r="D194" s="5" t="str" cm="1">
        <f t="array" ref="D194">IF(AND(A194&lt;&gt;"",$L$3="ja"),IF(COUNT(FIND({"5";"6";"7"},A194))&gt;0,"Unterstufe",IF(COUNT(FIND({"8";"9";"10"},A194))&gt;0,"Mittelstufe","Oberstufe")),"")</f>
        <v/>
      </c>
      <c r="E194" s="9" t="str">
        <f t="shared" si="4"/>
        <v/>
      </c>
      <c r="F194" t="str">
        <f t="shared" si="5"/>
        <v/>
      </c>
    </row>
    <row r="195" spans="1:6" x14ac:dyDescent="0.35">
      <c r="A195" s="5"/>
      <c r="B195" s="5"/>
      <c r="C195" s="5"/>
      <c r="D195" s="5" t="str" cm="1">
        <f t="array" ref="D195">IF(AND(A195&lt;&gt;"",$L$3="ja"),IF(COUNT(FIND({"5";"6";"7"},A195))&gt;0,"Unterstufe",IF(COUNT(FIND({"8";"9";"10"},A195))&gt;0,"Mittelstufe","Oberstufe")),"")</f>
        <v/>
      </c>
      <c r="E195" s="9" t="str">
        <f t="shared" ref="E195:E258" si="6">IF(ISBLANK(A195),"",CONCATENATE($L$1," ",A195," ",B195,IF(ISBLANK(C195),"",CONCATENATE(" ",C195))))</f>
        <v/>
      </c>
      <c r="F195" t="str">
        <f t="shared" ref="F195:F258" si="7">IF(ISBLANK(A195),"",CONCATENATE($L$1," ",A195," ",B195,IF(ISBLANK(C195),"",CONCATENATE(" ",C195))))</f>
        <v/>
      </c>
    </row>
    <row r="196" spans="1:6" x14ac:dyDescent="0.35">
      <c r="A196" s="5"/>
      <c r="B196" s="5"/>
      <c r="C196" s="5"/>
      <c r="D196" s="5" t="str" cm="1">
        <f t="array" ref="D196">IF(AND(A196&lt;&gt;"",$L$3="ja"),IF(COUNT(FIND({"5";"6";"7"},A196))&gt;0,"Unterstufe",IF(COUNT(FIND({"8";"9";"10"},A196))&gt;0,"Mittelstufe","Oberstufe")),"")</f>
        <v/>
      </c>
      <c r="E196" s="9" t="str">
        <f t="shared" si="6"/>
        <v/>
      </c>
      <c r="F196" t="str">
        <f t="shared" si="7"/>
        <v/>
      </c>
    </row>
    <row r="197" spans="1:6" x14ac:dyDescent="0.35">
      <c r="A197" s="5"/>
      <c r="B197" s="5"/>
      <c r="C197" s="5"/>
      <c r="D197" s="5" t="str" cm="1">
        <f t="array" ref="D197">IF(AND(A197&lt;&gt;"",$L$3="ja"),IF(COUNT(FIND({"5";"6";"7"},A197))&gt;0,"Unterstufe",IF(COUNT(FIND({"8";"9";"10"},A197))&gt;0,"Mittelstufe","Oberstufe")),"")</f>
        <v/>
      </c>
      <c r="E197" s="9" t="str">
        <f t="shared" si="6"/>
        <v/>
      </c>
      <c r="F197" t="str">
        <f t="shared" si="7"/>
        <v/>
      </c>
    </row>
    <row r="198" spans="1:6" x14ac:dyDescent="0.35">
      <c r="A198" s="5"/>
      <c r="B198" s="5"/>
      <c r="C198" s="5"/>
      <c r="D198" s="5" t="str" cm="1">
        <f t="array" ref="D198">IF(AND(A198&lt;&gt;"",$L$3="ja"),IF(COUNT(FIND({"5";"6";"7"},A198))&gt;0,"Unterstufe",IF(COUNT(FIND({"8";"9";"10"},A198))&gt;0,"Mittelstufe","Oberstufe")),"")</f>
        <v/>
      </c>
      <c r="E198" s="9" t="str">
        <f t="shared" si="6"/>
        <v/>
      </c>
      <c r="F198" t="str">
        <f t="shared" si="7"/>
        <v/>
      </c>
    </row>
    <row r="199" spans="1:6" x14ac:dyDescent="0.35">
      <c r="A199" s="5"/>
      <c r="B199" s="5"/>
      <c r="C199" s="5"/>
      <c r="D199" s="5" t="str" cm="1">
        <f t="array" ref="D199">IF(AND(A199&lt;&gt;"",$L$3="ja"),IF(COUNT(FIND({"5";"6";"7"},A199))&gt;0,"Unterstufe",IF(COUNT(FIND({"8";"9";"10"},A199))&gt;0,"Mittelstufe","Oberstufe")),"")</f>
        <v/>
      </c>
      <c r="E199" s="9" t="str">
        <f t="shared" si="6"/>
        <v/>
      </c>
      <c r="F199" t="str">
        <f t="shared" si="7"/>
        <v/>
      </c>
    </row>
    <row r="200" spans="1:6" x14ac:dyDescent="0.35">
      <c r="A200" s="5"/>
      <c r="B200" s="5"/>
      <c r="C200" s="5"/>
      <c r="D200" s="5" t="str" cm="1">
        <f t="array" ref="D200">IF(AND(A200&lt;&gt;"",$L$3="ja"),IF(COUNT(FIND({"5";"6";"7"},A200))&gt;0,"Unterstufe",IF(COUNT(FIND({"8";"9";"10"},A200))&gt;0,"Mittelstufe","Oberstufe")),"")</f>
        <v/>
      </c>
      <c r="E200" s="9" t="str">
        <f t="shared" si="6"/>
        <v/>
      </c>
      <c r="F200" t="str">
        <f t="shared" si="7"/>
        <v/>
      </c>
    </row>
    <row r="201" spans="1:6" x14ac:dyDescent="0.35">
      <c r="A201" s="5"/>
      <c r="B201" s="5"/>
      <c r="C201" s="5"/>
      <c r="D201" s="5" t="str" cm="1">
        <f t="array" ref="D201">IF(AND(A201&lt;&gt;"",$L$3="ja"),IF(COUNT(FIND({"5";"6";"7"},A201))&gt;0,"Unterstufe",IF(COUNT(FIND({"8";"9";"10"},A201))&gt;0,"Mittelstufe","Oberstufe")),"")</f>
        <v/>
      </c>
      <c r="E201" s="9" t="str">
        <f t="shared" si="6"/>
        <v/>
      </c>
      <c r="F201" t="str">
        <f t="shared" si="7"/>
        <v/>
      </c>
    </row>
    <row r="202" spans="1:6" x14ac:dyDescent="0.35">
      <c r="A202" s="5"/>
      <c r="B202" s="5"/>
      <c r="C202" s="5"/>
      <c r="D202" s="5" t="str" cm="1">
        <f t="array" ref="D202">IF(AND(A202&lt;&gt;"",$L$3="ja"),IF(COUNT(FIND({"5";"6";"7"},A202))&gt;0,"Unterstufe",IF(COUNT(FIND({"8";"9";"10"},A202))&gt;0,"Mittelstufe","Oberstufe")),"")</f>
        <v/>
      </c>
      <c r="E202" s="9" t="str">
        <f t="shared" si="6"/>
        <v/>
      </c>
      <c r="F202" t="str">
        <f t="shared" si="7"/>
        <v/>
      </c>
    </row>
    <row r="203" spans="1:6" x14ac:dyDescent="0.35">
      <c r="A203" s="5"/>
      <c r="B203" s="5"/>
      <c r="C203" s="5"/>
      <c r="D203" s="5" t="str" cm="1">
        <f t="array" ref="D203">IF(AND(A203&lt;&gt;"",$L$3="ja"),IF(COUNT(FIND({"5";"6";"7"},A203))&gt;0,"Unterstufe",IF(COUNT(FIND({"8";"9";"10"},A203))&gt;0,"Mittelstufe","Oberstufe")),"")</f>
        <v/>
      </c>
      <c r="E203" s="9" t="str">
        <f t="shared" si="6"/>
        <v/>
      </c>
      <c r="F203" t="str">
        <f t="shared" si="7"/>
        <v/>
      </c>
    </row>
    <row r="204" spans="1:6" x14ac:dyDescent="0.35">
      <c r="A204" s="5"/>
      <c r="B204" s="5"/>
      <c r="C204" s="5"/>
      <c r="D204" s="5" t="str" cm="1">
        <f t="array" ref="D204">IF(AND(A204&lt;&gt;"",$L$3="ja"),IF(COUNT(FIND({"5";"6";"7"},A204))&gt;0,"Unterstufe",IF(COUNT(FIND({"8";"9";"10"},A204))&gt;0,"Mittelstufe","Oberstufe")),"")</f>
        <v/>
      </c>
      <c r="E204" s="9" t="str">
        <f t="shared" si="6"/>
        <v/>
      </c>
      <c r="F204" t="str">
        <f t="shared" si="7"/>
        <v/>
      </c>
    </row>
    <row r="205" spans="1:6" x14ac:dyDescent="0.35">
      <c r="A205" s="5"/>
      <c r="B205" s="5"/>
      <c r="C205" s="5"/>
      <c r="D205" s="5" t="str" cm="1">
        <f t="array" ref="D205">IF(AND(A205&lt;&gt;"",$L$3="ja"),IF(COUNT(FIND({"5";"6";"7"},A205))&gt;0,"Unterstufe",IF(COUNT(FIND({"8";"9";"10"},A205))&gt;0,"Mittelstufe","Oberstufe")),"")</f>
        <v/>
      </c>
      <c r="E205" s="9" t="str">
        <f t="shared" si="6"/>
        <v/>
      </c>
      <c r="F205" t="str">
        <f t="shared" si="7"/>
        <v/>
      </c>
    </row>
    <row r="206" spans="1:6" x14ac:dyDescent="0.35">
      <c r="A206" s="5"/>
      <c r="B206" s="5"/>
      <c r="C206" s="5"/>
      <c r="D206" s="5" t="str" cm="1">
        <f t="array" ref="D206">IF(AND(A206&lt;&gt;"",$L$3="ja"),IF(COUNT(FIND({"5";"6";"7"},A206))&gt;0,"Unterstufe",IF(COUNT(FIND({"8";"9";"10"},A206))&gt;0,"Mittelstufe","Oberstufe")),"")</f>
        <v/>
      </c>
      <c r="E206" s="9" t="str">
        <f t="shared" si="6"/>
        <v/>
      </c>
      <c r="F206" t="str">
        <f t="shared" si="7"/>
        <v/>
      </c>
    </row>
    <row r="207" spans="1:6" x14ac:dyDescent="0.35">
      <c r="A207" s="5"/>
      <c r="B207" s="5"/>
      <c r="C207" s="5"/>
      <c r="D207" s="5" t="str" cm="1">
        <f t="array" ref="D207">IF(AND(A207&lt;&gt;"",$L$3="ja"),IF(COUNT(FIND({"5";"6";"7"},A207))&gt;0,"Unterstufe",IF(COUNT(FIND({"8";"9";"10"},A207))&gt;0,"Mittelstufe","Oberstufe")),"")</f>
        <v/>
      </c>
      <c r="E207" s="9" t="str">
        <f t="shared" si="6"/>
        <v/>
      </c>
      <c r="F207" t="str">
        <f t="shared" si="7"/>
        <v/>
      </c>
    </row>
    <row r="208" spans="1:6" x14ac:dyDescent="0.35">
      <c r="A208" s="5"/>
      <c r="B208" s="5"/>
      <c r="C208" s="5"/>
      <c r="D208" s="5" t="str" cm="1">
        <f t="array" ref="D208">IF(AND(A208&lt;&gt;"",$L$3="ja"),IF(COUNT(FIND({"5";"6";"7"},A208))&gt;0,"Unterstufe",IF(COUNT(FIND({"8";"9";"10"},A208))&gt;0,"Mittelstufe","Oberstufe")),"")</f>
        <v/>
      </c>
      <c r="E208" s="9" t="str">
        <f t="shared" si="6"/>
        <v/>
      </c>
      <c r="F208" t="str">
        <f t="shared" si="7"/>
        <v/>
      </c>
    </row>
    <row r="209" spans="1:6" x14ac:dyDescent="0.35">
      <c r="A209" s="5"/>
      <c r="B209" s="5"/>
      <c r="C209" s="5"/>
      <c r="D209" s="5" t="str" cm="1">
        <f t="array" ref="D209">IF(AND(A209&lt;&gt;"",$L$3="ja"),IF(COUNT(FIND({"5";"6";"7"},A209))&gt;0,"Unterstufe",IF(COUNT(FIND({"8";"9";"10"},A209))&gt;0,"Mittelstufe","Oberstufe")),"")</f>
        <v/>
      </c>
      <c r="E209" s="9" t="str">
        <f t="shared" si="6"/>
        <v/>
      </c>
      <c r="F209" t="str">
        <f t="shared" si="7"/>
        <v/>
      </c>
    </row>
    <row r="210" spans="1:6" x14ac:dyDescent="0.35">
      <c r="A210" s="5"/>
      <c r="B210" s="5"/>
      <c r="C210" s="5"/>
      <c r="D210" s="5" t="str" cm="1">
        <f t="array" ref="D210">IF(AND(A210&lt;&gt;"",$L$3="ja"),IF(COUNT(FIND({"5";"6";"7"},A210))&gt;0,"Unterstufe",IF(COUNT(FIND({"8";"9";"10"},A210))&gt;0,"Mittelstufe","Oberstufe")),"")</f>
        <v/>
      </c>
      <c r="E210" s="9" t="str">
        <f t="shared" si="6"/>
        <v/>
      </c>
      <c r="F210" t="str">
        <f t="shared" si="7"/>
        <v/>
      </c>
    </row>
    <row r="211" spans="1:6" x14ac:dyDescent="0.35">
      <c r="A211" s="5"/>
      <c r="B211" s="5"/>
      <c r="C211" s="5"/>
      <c r="D211" s="5" t="str" cm="1">
        <f t="array" ref="D211">IF(AND(A211&lt;&gt;"",$L$3="ja"),IF(COUNT(FIND({"5";"6";"7"},A211))&gt;0,"Unterstufe",IF(COUNT(FIND({"8";"9";"10"},A211))&gt;0,"Mittelstufe","Oberstufe")),"")</f>
        <v/>
      </c>
      <c r="E211" s="9" t="str">
        <f t="shared" si="6"/>
        <v/>
      </c>
      <c r="F211" t="str">
        <f t="shared" si="7"/>
        <v/>
      </c>
    </row>
    <row r="212" spans="1:6" x14ac:dyDescent="0.35">
      <c r="A212" s="5"/>
      <c r="B212" s="5"/>
      <c r="C212" s="5"/>
      <c r="D212" s="5" t="str" cm="1">
        <f t="array" ref="D212">IF(AND(A212&lt;&gt;"",$L$3="ja"),IF(COUNT(FIND({"5";"6";"7"},A212))&gt;0,"Unterstufe",IF(COUNT(FIND({"8";"9";"10"},A212))&gt;0,"Mittelstufe","Oberstufe")),"")</f>
        <v/>
      </c>
      <c r="E212" s="9" t="str">
        <f t="shared" si="6"/>
        <v/>
      </c>
      <c r="F212" t="str">
        <f t="shared" si="7"/>
        <v/>
      </c>
    </row>
    <row r="213" spans="1:6" x14ac:dyDescent="0.35">
      <c r="A213" s="5"/>
      <c r="B213" s="5"/>
      <c r="C213" s="5"/>
      <c r="D213" s="5" t="str" cm="1">
        <f t="array" ref="D213">IF(AND(A213&lt;&gt;"",$L$3="ja"),IF(COUNT(FIND({"5";"6";"7"},A213))&gt;0,"Unterstufe",IF(COUNT(FIND({"8";"9";"10"},A213))&gt;0,"Mittelstufe","Oberstufe")),"")</f>
        <v/>
      </c>
      <c r="E213" s="9" t="str">
        <f t="shared" si="6"/>
        <v/>
      </c>
      <c r="F213" t="str">
        <f t="shared" si="7"/>
        <v/>
      </c>
    </row>
    <row r="214" spans="1:6" x14ac:dyDescent="0.35">
      <c r="A214" s="5"/>
      <c r="B214" s="5"/>
      <c r="C214" s="5"/>
      <c r="D214" s="5" t="str" cm="1">
        <f t="array" ref="D214">IF(AND(A214&lt;&gt;"",$L$3="ja"),IF(COUNT(FIND({"5";"6";"7"},A214))&gt;0,"Unterstufe",IF(COUNT(FIND({"8";"9";"10"},A214))&gt;0,"Mittelstufe","Oberstufe")),"")</f>
        <v/>
      </c>
      <c r="E214" s="9" t="str">
        <f t="shared" si="6"/>
        <v/>
      </c>
      <c r="F214" t="str">
        <f t="shared" si="7"/>
        <v/>
      </c>
    </row>
    <row r="215" spans="1:6" x14ac:dyDescent="0.35">
      <c r="A215" s="5"/>
      <c r="B215" s="5"/>
      <c r="C215" s="5"/>
      <c r="D215" s="5" t="str" cm="1">
        <f t="array" ref="D215">IF(AND(A215&lt;&gt;"",$L$3="ja"),IF(COUNT(FIND({"5";"6";"7"},A215))&gt;0,"Unterstufe",IF(COUNT(FIND({"8";"9";"10"},A215))&gt;0,"Mittelstufe","Oberstufe")),"")</f>
        <v/>
      </c>
      <c r="E215" s="9" t="str">
        <f t="shared" si="6"/>
        <v/>
      </c>
      <c r="F215" t="str">
        <f t="shared" si="7"/>
        <v/>
      </c>
    </row>
    <row r="216" spans="1:6" x14ac:dyDescent="0.35">
      <c r="A216" s="5"/>
      <c r="B216" s="5"/>
      <c r="C216" s="5"/>
      <c r="D216" s="5" t="str" cm="1">
        <f t="array" ref="D216">IF(AND(A216&lt;&gt;"",$L$3="ja"),IF(COUNT(FIND({"5";"6";"7"},A216))&gt;0,"Unterstufe",IF(COUNT(FIND({"8";"9";"10"},A216))&gt;0,"Mittelstufe","Oberstufe")),"")</f>
        <v/>
      </c>
      <c r="E216" s="9" t="str">
        <f t="shared" si="6"/>
        <v/>
      </c>
      <c r="F216" t="str">
        <f t="shared" si="7"/>
        <v/>
      </c>
    </row>
    <row r="217" spans="1:6" x14ac:dyDescent="0.35">
      <c r="A217" s="5"/>
      <c r="B217" s="5"/>
      <c r="C217" s="5"/>
      <c r="D217" s="5" t="str" cm="1">
        <f t="array" ref="D217">IF(AND(A217&lt;&gt;"",$L$3="ja"),IF(COUNT(FIND({"5";"6";"7"},A217))&gt;0,"Unterstufe",IF(COUNT(FIND({"8";"9";"10"},A217))&gt;0,"Mittelstufe","Oberstufe")),"")</f>
        <v/>
      </c>
      <c r="E217" s="9" t="str">
        <f t="shared" si="6"/>
        <v/>
      </c>
      <c r="F217" t="str">
        <f t="shared" si="7"/>
        <v/>
      </c>
    </row>
    <row r="218" spans="1:6" x14ac:dyDescent="0.35">
      <c r="A218" s="5"/>
      <c r="B218" s="5"/>
      <c r="C218" s="5"/>
      <c r="D218" s="5" t="str" cm="1">
        <f t="array" ref="D218">IF(AND(A218&lt;&gt;"",$L$3="ja"),IF(COUNT(FIND({"5";"6";"7"},A218))&gt;0,"Unterstufe",IF(COUNT(FIND({"8";"9";"10"},A218))&gt;0,"Mittelstufe","Oberstufe")),"")</f>
        <v/>
      </c>
      <c r="E218" s="9" t="str">
        <f t="shared" si="6"/>
        <v/>
      </c>
      <c r="F218" t="str">
        <f t="shared" si="7"/>
        <v/>
      </c>
    </row>
    <row r="219" spans="1:6" x14ac:dyDescent="0.35">
      <c r="A219" s="5"/>
      <c r="B219" s="5"/>
      <c r="C219" s="5"/>
      <c r="D219" s="5" t="str" cm="1">
        <f t="array" ref="D219">IF(AND(A219&lt;&gt;"",$L$3="ja"),IF(COUNT(FIND({"5";"6";"7"},A219))&gt;0,"Unterstufe",IF(COUNT(FIND({"8";"9";"10"},A219))&gt;0,"Mittelstufe","Oberstufe")),"")</f>
        <v/>
      </c>
      <c r="E219" s="9" t="str">
        <f t="shared" si="6"/>
        <v/>
      </c>
      <c r="F219" t="str">
        <f t="shared" si="7"/>
        <v/>
      </c>
    </row>
    <row r="220" spans="1:6" x14ac:dyDescent="0.35">
      <c r="A220" s="5"/>
      <c r="B220" s="5"/>
      <c r="C220" s="5"/>
      <c r="D220" s="5" t="str" cm="1">
        <f t="array" ref="D220">IF(AND(A220&lt;&gt;"",$L$3="ja"),IF(COUNT(FIND({"5";"6";"7"},A220))&gt;0,"Unterstufe",IF(COUNT(FIND({"8";"9";"10"},A220))&gt;0,"Mittelstufe","Oberstufe")),"")</f>
        <v/>
      </c>
      <c r="E220" s="9" t="str">
        <f t="shared" si="6"/>
        <v/>
      </c>
      <c r="F220" t="str">
        <f t="shared" si="7"/>
        <v/>
      </c>
    </row>
    <row r="221" spans="1:6" x14ac:dyDescent="0.35">
      <c r="A221" s="5"/>
      <c r="B221" s="5"/>
      <c r="C221" s="5"/>
      <c r="D221" s="5" t="str" cm="1">
        <f t="array" ref="D221">IF(AND(A221&lt;&gt;"",$L$3="ja"),IF(COUNT(FIND({"5";"6";"7"},A221))&gt;0,"Unterstufe",IF(COUNT(FIND({"8";"9";"10"},A221))&gt;0,"Mittelstufe","Oberstufe")),"")</f>
        <v/>
      </c>
      <c r="E221" s="9" t="str">
        <f t="shared" si="6"/>
        <v/>
      </c>
      <c r="F221" t="str">
        <f t="shared" si="7"/>
        <v/>
      </c>
    </row>
    <row r="222" spans="1:6" x14ac:dyDescent="0.35">
      <c r="A222" s="5"/>
      <c r="B222" s="5"/>
      <c r="C222" s="5"/>
      <c r="D222" s="5" t="str" cm="1">
        <f t="array" ref="D222">IF(AND(A222&lt;&gt;"",$L$3="ja"),IF(COUNT(FIND({"5";"6";"7"},A222))&gt;0,"Unterstufe",IF(COUNT(FIND({"8";"9";"10"},A222))&gt;0,"Mittelstufe","Oberstufe")),"")</f>
        <v/>
      </c>
      <c r="E222" s="9" t="str">
        <f t="shared" si="6"/>
        <v/>
      </c>
      <c r="F222" t="str">
        <f t="shared" si="7"/>
        <v/>
      </c>
    </row>
    <row r="223" spans="1:6" x14ac:dyDescent="0.35">
      <c r="A223" s="5"/>
      <c r="B223" s="5"/>
      <c r="C223" s="5"/>
      <c r="D223" s="5" t="str" cm="1">
        <f t="array" ref="D223">IF(AND(A223&lt;&gt;"",$L$3="ja"),IF(COUNT(FIND({"5";"6";"7"},A223))&gt;0,"Unterstufe",IF(COUNT(FIND({"8";"9";"10"},A223))&gt;0,"Mittelstufe","Oberstufe")),"")</f>
        <v/>
      </c>
      <c r="E223" s="9" t="str">
        <f t="shared" si="6"/>
        <v/>
      </c>
      <c r="F223" t="str">
        <f t="shared" si="7"/>
        <v/>
      </c>
    </row>
    <row r="224" spans="1:6" x14ac:dyDescent="0.35">
      <c r="A224" s="5"/>
      <c r="B224" s="5"/>
      <c r="C224" s="5"/>
      <c r="D224" s="5" t="str" cm="1">
        <f t="array" ref="D224">IF(AND(A224&lt;&gt;"",$L$3="ja"),IF(COUNT(FIND({"5";"6";"7"},A224))&gt;0,"Unterstufe",IF(COUNT(FIND({"8";"9";"10"},A224))&gt;0,"Mittelstufe","Oberstufe")),"")</f>
        <v/>
      </c>
      <c r="E224" s="9" t="str">
        <f t="shared" si="6"/>
        <v/>
      </c>
      <c r="F224" t="str">
        <f t="shared" si="7"/>
        <v/>
      </c>
    </row>
    <row r="225" spans="1:6" x14ac:dyDescent="0.35">
      <c r="A225" s="5"/>
      <c r="B225" s="5"/>
      <c r="C225" s="5"/>
      <c r="D225" s="5" t="str" cm="1">
        <f t="array" ref="D225">IF(AND(A225&lt;&gt;"",$L$3="ja"),IF(COUNT(FIND({"5";"6";"7"},A225))&gt;0,"Unterstufe",IF(COUNT(FIND({"8";"9";"10"},A225))&gt;0,"Mittelstufe","Oberstufe")),"")</f>
        <v/>
      </c>
      <c r="E225" s="9" t="str">
        <f t="shared" si="6"/>
        <v/>
      </c>
      <c r="F225" t="str">
        <f t="shared" si="7"/>
        <v/>
      </c>
    </row>
    <row r="226" spans="1:6" x14ac:dyDescent="0.35">
      <c r="A226" s="5"/>
      <c r="B226" s="5"/>
      <c r="C226" s="5"/>
      <c r="D226" s="5" t="str" cm="1">
        <f t="array" ref="D226">IF(AND(A226&lt;&gt;"",$L$3="ja"),IF(COUNT(FIND({"5";"6";"7"},A226))&gt;0,"Unterstufe",IF(COUNT(FIND({"8";"9";"10"},A226))&gt;0,"Mittelstufe","Oberstufe")),"")</f>
        <v/>
      </c>
      <c r="E226" s="9" t="str">
        <f t="shared" si="6"/>
        <v/>
      </c>
      <c r="F226" t="str">
        <f t="shared" si="7"/>
        <v/>
      </c>
    </row>
    <row r="227" spans="1:6" x14ac:dyDescent="0.35">
      <c r="A227" s="5"/>
      <c r="B227" s="5"/>
      <c r="C227" s="5"/>
      <c r="D227" s="5" t="str" cm="1">
        <f t="array" ref="D227">IF(AND(A227&lt;&gt;"",$L$3="ja"),IF(COUNT(FIND({"5";"6";"7"},A227))&gt;0,"Unterstufe",IF(COUNT(FIND({"8";"9";"10"},A227))&gt;0,"Mittelstufe","Oberstufe")),"")</f>
        <v/>
      </c>
      <c r="E227" s="9" t="str">
        <f t="shared" si="6"/>
        <v/>
      </c>
      <c r="F227" t="str">
        <f t="shared" si="7"/>
        <v/>
      </c>
    </row>
    <row r="228" spans="1:6" x14ac:dyDescent="0.35">
      <c r="A228" s="5"/>
      <c r="B228" s="5"/>
      <c r="C228" s="5"/>
      <c r="D228" s="5" t="str" cm="1">
        <f t="array" ref="D228">IF(AND(A228&lt;&gt;"",$L$3="ja"),IF(COUNT(FIND({"5";"6";"7"},A228))&gt;0,"Unterstufe",IF(COUNT(FIND({"8";"9";"10"},A228))&gt;0,"Mittelstufe","Oberstufe")),"")</f>
        <v/>
      </c>
      <c r="E228" s="9" t="str">
        <f t="shared" si="6"/>
        <v/>
      </c>
      <c r="F228" t="str">
        <f t="shared" si="7"/>
        <v/>
      </c>
    </row>
    <row r="229" spans="1:6" x14ac:dyDescent="0.35">
      <c r="A229" s="5"/>
      <c r="B229" s="5"/>
      <c r="C229" s="5"/>
      <c r="D229" s="5" t="str" cm="1">
        <f t="array" ref="D229">IF(AND(A229&lt;&gt;"",$L$3="ja"),IF(COUNT(FIND({"5";"6";"7"},A229))&gt;0,"Unterstufe",IF(COUNT(FIND({"8";"9";"10"},A229))&gt;0,"Mittelstufe","Oberstufe")),"")</f>
        <v/>
      </c>
      <c r="E229" s="9" t="str">
        <f t="shared" si="6"/>
        <v/>
      </c>
      <c r="F229" t="str">
        <f t="shared" si="7"/>
        <v/>
      </c>
    </row>
    <row r="230" spans="1:6" x14ac:dyDescent="0.35">
      <c r="A230" s="5"/>
      <c r="B230" s="5"/>
      <c r="C230" s="5"/>
      <c r="D230" s="5" t="str" cm="1">
        <f t="array" ref="D230">IF(AND(A230&lt;&gt;"",$L$3="ja"),IF(COUNT(FIND({"5";"6";"7"},A230))&gt;0,"Unterstufe",IF(COUNT(FIND({"8";"9";"10"},A230))&gt;0,"Mittelstufe","Oberstufe")),"")</f>
        <v/>
      </c>
      <c r="E230" s="9" t="str">
        <f t="shared" si="6"/>
        <v/>
      </c>
      <c r="F230" t="str">
        <f t="shared" si="7"/>
        <v/>
      </c>
    </row>
    <row r="231" spans="1:6" x14ac:dyDescent="0.35">
      <c r="A231" s="5"/>
      <c r="B231" s="5"/>
      <c r="C231" s="5"/>
      <c r="D231" s="5" t="str" cm="1">
        <f t="array" ref="D231">IF(AND(A231&lt;&gt;"",$L$3="ja"),IF(COUNT(FIND({"5";"6";"7"},A231))&gt;0,"Unterstufe",IF(COUNT(FIND({"8";"9";"10"},A231))&gt;0,"Mittelstufe","Oberstufe")),"")</f>
        <v/>
      </c>
      <c r="E231" s="9" t="str">
        <f t="shared" si="6"/>
        <v/>
      </c>
      <c r="F231" t="str">
        <f t="shared" si="7"/>
        <v/>
      </c>
    </row>
    <row r="232" spans="1:6" x14ac:dyDescent="0.35">
      <c r="A232" s="5"/>
      <c r="B232" s="5"/>
      <c r="C232" s="5"/>
      <c r="D232" s="5" t="str" cm="1">
        <f t="array" ref="D232">IF(AND(A232&lt;&gt;"",$L$3="ja"),IF(COUNT(FIND({"5";"6";"7"},A232))&gt;0,"Unterstufe",IF(COUNT(FIND({"8";"9";"10"},A232))&gt;0,"Mittelstufe","Oberstufe")),"")</f>
        <v/>
      </c>
      <c r="E232" s="9" t="str">
        <f t="shared" si="6"/>
        <v/>
      </c>
      <c r="F232" t="str">
        <f t="shared" si="7"/>
        <v/>
      </c>
    </row>
    <row r="233" spans="1:6" x14ac:dyDescent="0.35">
      <c r="A233" s="5"/>
      <c r="B233" s="5"/>
      <c r="C233" s="5"/>
      <c r="D233" s="5" t="str" cm="1">
        <f t="array" ref="D233">IF(AND(A233&lt;&gt;"",$L$3="ja"),IF(COUNT(FIND({"5";"6";"7"},A233))&gt;0,"Unterstufe",IF(COUNT(FIND({"8";"9";"10"},A233))&gt;0,"Mittelstufe","Oberstufe")),"")</f>
        <v/>
      </c>
      <c r="E233" s="9" t="str">
        <f t="shared" si="6"/>
        <v/>
      </c>
      <c r="F233" t="str">
        <f t="shared" si="7"/>
        <v/>
      </c>
    </row>
    <row r="234" spans="1:6" x14ac:dyDescent="0.35">
      <c r="A234" s="5"/>
      <c r="B234" s="5"/>
      <c r="C234" s="5"/>
      <c r="D234" s="5" t="str" cm="1">
        <f t="array" ref="D234">IF(AND(A234&lt;&gt;"",$L$3="ja"),IF(COUNT(FIND({"5";"6";"7"},A234))&gt;0,"Unterstufe",IF(COUNT(FIND({"8";"9";"10"},A234))&gt;0,"Mittelstufe","Oberstufe")),"")</f>
        <v/>
      </c>
      <c r="E234" s="9" t="str">
        <f t="shared" si="6"/>
        <v/>
      </c>
      <c r="F234" t="str">
        <f t="shared" si="7"/>
        <v/>
      </c>
    </row>
    <row r="235" spans="1:6" x14ac:dyDescent="0.35">
      <c r="A235" s="5"/>
      <c r="B235" s="5"/>
      <c r="C235" s="5"/>
      <c r="D235" s="5" t="str" cm="1">
        <f t="array" ref="D235">IF(AND(A235&lt;&gt;"",$L$3="ja"),IF(COUNT(FIND({"5";"6";"7"},A235))&gt;0,"Unterstufe",IF(COUNT(FIND({"8";"9";"10"},A235))&gt;0,"Mittelstufe","Oberstufe")),"")</f>
        <v/>
      </c>
      <c r="E235" s="9" t="str">
        <f t="shared" si="6"/>
        <v/>
      </c>
      <c r="F235" t="str">
        <f t="shared" si="7"/>
        <v/>
      </c>
    </row>
    <row r="236" spans="1:6" x14ac:dyDescent="0.35">
      <c r="A236" s="5"/>
      <c r="B236" s="5"/>
      <c r="C236" s="5"/>
      <c r="D236" s="5" t="str" cm="1">
        <f t="array" ref="D236">IF(AND(A236&lt;&gt;"",$L$3="ja"),IF(COUNT(FIND({"5";"6";"7"},A236))&gt;0,"Unterstufe",IF(COUNT(FIND({"8";"9";"10"},A236))&gt;0,"Mittelstufe","Oberstufe")),"")</f>
        <v/>
      </c>
      <c r="E236" s="9" t="str">
        <f t="shared" si="6"/>
        <v/>
      </c>
      <c r="F236" t="str">
        <f t="shared" si="7"/>
        <v/>
      </c>
    </row>
    <row r="237" spans="1:6" x14ac:dyDescent="0.35">
      <c r="A237" s="5"/>
      <c r="B237" s="5"/>
      <c r="C237" s="5"/>
      <c r="D237" s="5" t="str" cm="1">
        <f t="array" ref="D237">IF(AND(A237&lt;&gt;"",$L$3="ja"),IF(COUNT(FIND({"5";"6";"7"},A237))&gt;0,"Unterstufe",IF(COUNT(FIND({"8";"9";"10"},A237))&gt;0,"Mittelstufe","Oberstufe")),"")</f>
        <v/>
      </c>
      <c r="E237" s="9" t="str">
        <f t="shared" si="6"/>
        <v/>
      </c>
      <c r="F237" t="str">
        <f t="shared" si="7"/>
        <v/>
      </c>
    </row>
    <row r="238" spans="1:6" x14ac:dyDescent="0.35">
      <c r="A238" s="5"/>
      <c r="B238" s="5"/>
      <c r="C238" s="5"/>
      <c r="D238" s="5" t="str" cm="1">
        <f t="array" ref="D238">IF(AND(A238&lt;&gt;"",$L$3="ja"),IF(COUNT(FIND({"5";"6";"7"},A238))&gt;0,"Unterstufe",IF(COUNT(FIND({"8";"9";"10"},A238))&gt;0,"Mittelstufe","Oberstufe")),"")</f>
        <v/>
      </c>
      <c r="E238" s="9" t="str">
        <f t="shared" si="6"/>
        <v/>
      </c>
      <c r="F238" t="str">
        <f t="shared" si="7"/>
        <v/>
      </c>
    </row>
    <row r="239" spans="1:6" x14ac:dyDescent="0.35">
      <c r="A239" s="5"/>
      <c r="B239" s="5"/>
      <c r="C239" s="5"/>
      <c r="D239" s="5" t="str" cm="1">
        <f t="array" ref="D239">IF(AND(A239&lt;&gt;"",$L$3="ja"),IF(COUNT(FIND({"5";"6";"7"},A239))&gt;0,"Unterstufe",IF(COUNT(FIND({"8";"9";"10"},A239))&gt;0,"Mittelstufe","Oberstufe")),"")</f>
        <v/>
      </c>
      <c r="E239" s="9" t="str">
        <f t="shared" si="6"/>
        <v/>
      </c>
      <c r="F239" t="str">
        <f t="shared" si="7"/>
        <v/>
      </c>
    </row>
    <row r="240" spans="1:6" x14ac:dyDescent="0.35">
      <c r="A240" s="5"/>
      <c r="B240" s="5"/>
      <c r="C240" s="5"/>
      <c r="D240" s="5" t="str" cm="1">
        <f t="array" ref="D240">IF(AND(A240&lt;&gt;"",$L$3="ja"),IF(COUNT(FIND({"5";"6";"7"},A240))&gt;0,"Unterstufe",IF(COUNT(FIND({"8";"9";"10"},A240))&gt;0,"Mittelstufe","Oberstufe")),"")</f>
        <v/>
      </c>
      <c r="E240" s="9" t="str">
        <f t="shared" si="6"/>
        <v/>
      </c>
      <c r="F240" t="str">
        <f t="shared" si="7"/>
        <v/>
      </c>
    </row>
    <row r="241" spans="1:6" x14ac:dyDescent="0.35">
      <c r="A241" s="5"/>
      <c r="B241" s="5"/>
      <c r="C241" s="5"/>
      <c r="D241" s="5" t="str" cm="1">
        <f t="array" ref="D241">IF(AND(A241&lt;&gt;"",$L$3="ja"),IF(COUNT(FIND({"5";"6";"7"},A241))&gt;0,"Unterstufe",IF(COUNT(FIND({"8";"9";"10"},A241))&gt;0,"Mittelstufe","Oberstufe")),"")</f>
        <v/>
      </c>
      <c r="E241" s="9" t="str">
        <f t="shared" si="6"/>
        <v/>
      </c>
      <c r="F241" t="str">
        <f t="shared" si="7"/>
        <v/>
      </c>
    </row>
    <row r="242" spans="1:6" x14ac:dyDescent="0.35">
      <c r="A242" s="5"/>
      <c r="B242" s="5"/>
      <c r="C242" s="5"/>
      <c r="D242" s="5" t="str" cm="1">
        <f t="array" ref="D242">IF(AND(A242&lt;&gt;"",$L$3="ja"),IF(COUNT(FIND({"5";"6";"7"},A242))&gt;0,"Unterstufe",IF(COUNT(FIND({"8";"9";"10"},A242))&gt;0,"Mittelstufe","Oberstufe")),"")</f>
        <v/>
      </c>
      <c r="E242" s="9" t="str">
        <f t="shared" si="6"/>
        <v/>
      </c>
      <c r="F242" t="str">
        <f t="shared" si="7"/>
        <v/>
      </c>
    </row>
    <row r="243" spans="1:6" x14ac:dyDescent="0.35">
      <c r="A243" s="5"/>
      <c r="B243" s="5"/>
      <c r="C243" s="5"/>
      <c r="D243" s="5" t="str" cm="1">
        <f t="array" ref="D243">IF(AND(A243&lt;&gt;"",$L$3="ja"),IF(COUNT(FIND({"5";"6";"7"},A243))&gt;0,"Unterstufe",IF(COUNT(FIND({"8";"9";"10"},A243))&gt;0,"Mittelstufe","Oberstufe")),"")</f>
        <v/>
      </c>
      <c r="E243" s="9" t="str">
        <f t="shared" si="6"/>
        <v/>
      </c>
      <c r="F243" t="str">
        <f t="shared" si="7"/>
        <v/>
      </c>
    </row>
    <row r="244" spans="1:6" x14ac:dyDescent="0.35">
      <c r="A244" s="5"/>
      <c r="B244" s="5"/>
      <c r="C244" s="5"/>
      <c r="D244" s="5" t="str" cm="1">
        <f t="array" ref="D244">IF(AND(A244&lt;&gt;"",$L$3="ja"),IF(COUNT(FIND({"5";"6";"7"},A244))&gt;0,"Unterstufe",IF(COUNT(FIND({"8";"9";"10"},A244))&gt;0,"Mittelstufe","Oberstufe")),"")</f>
        <v/>
      </c>
      <c r="E244" s="9" t="str">
        <f t="shared" si="6"/>
        <v/>
      </c>
      <c r="F244" t="str">
        <f t="shared" si="7"/>
        <v/>
      </c>
    </row>
    <row r="245" spans="1:6" x14ac:dyDescent="0.35">
      <c r="A245" s="5"/>
      <c r="B245" s="5"/>
      <c r="C245" s="5"/>
      <c r="D245" s="5" t="str" cm="1">
        <f t="array" ref="D245">IF(AND(A245&lt;&gt;"",$L$3="ja"),IF(COUNT(FIND({"5";"6";"7"},A245))&gt;0,"Unterstufe",IF(COUNT(FIND({"8";"9";"10"},A245))&gt;0,"Mittelstufe","Oberstufe")),"")</f>
        <v/>
      </c>
      <c r="E245" s="9" t="str">
        <f t="shared" si="6"/>
        <v/>
      </c>
      <c r="F245" t="str">
        <f t="shared" si="7"/>
        <v/>
      </c>
    </row>
    <row r="246" spans="1:6" x14ac:dyDescent="0.35">
      <c r="A246" s="5"/>
      <c r="B246" s="5"/>
      <c r="C246" s="5"/>
      <c r="D246" s="5" t="str" cm="1">
        <f t="array" ref="D246">IF(AND(A246&lt;&gt;"",$L$3="ja"),IF(COUNT(FIND({"5";"6";"7"},A246))&gt;0,"Unterstufe",IF(COUNT(FIND({"8";"9";"10"},A246))&gt;0,"Mittelstufe","Oberstufe")),"")</f>
        <v/>
      </c>
      <c r="E246" s="9" t="str">
        <f t="shared" si="6"/>
        <v/>
      </c>
      <c r="F246" t="str">
        <f t="shared" si="7"/>
        <v/>
      </c>
    </row>
    <row r="247" spans="1:6" x14ac:dyDescent="0.35">
      <c r="A247" s="5"/>
      <c r="B247" s="5"/>
      <c r="C247" s="5"/>
      <c r="D247" s="5" t="str" cm="1">
        <f t="array" ref="D247">IF(AND(A247&lt;&gt;"",$L$3="ja"),IF(COUNT(FIND({"5";"6";"7"},A247))&gt;0,"Unterstufe",IF(COUNT(FIND({"8";"9";"10"},A247))&gt;0,"Mittelstufe","Oberstufe")),"")</f>
        <v/>
      </c>
      <c r="E247" s="9" t="str">
        <f t="shared" si="6"/>
        <v/>
      </c>
      <c r="F247" t="str">
        <f t="shared" si="7"/>
        <v/>
      </c>
    </row>
    <row r="248" spans="1:6" x14ac:dyDescent="0.35">
      <c r="A248" s="5"/>
      <c r="B248" s="5"/>
      <c r="C248" s="5"/>
      <c r="D248" s="5" t="str" cm="1">
        <f t="array" ref="D248">IF(AND(A248&lt;&gt;"",$L$3="ja"),IF(COUNT(FIND({"5";"6";"7"},A248))&gt;0,"Unterstufe",IF(COUNT(FIND({"8";"9";"10"},A248))&gt;0,"Mittelstufe","Oberstufe")),"")</f>
        <v/>
      </c>
      <c r="E248" s="9" t="str">
        <f t="shared" si="6"/>
        <v/>
      </c>
      <c r="F248" t="str">
        <f t="shared" si="7"/>
        <v/>
      </c>
    </row>
    <row r="249" spans="1:6" x14ac:dyDescent="0.35">
      <c r="A249" s="5"/>
      <c r="B249" s="5"/>
      <c r="C249" s="5"/>
      <c r="D249" s="5" t="str" cm="1">
        <f t="array" ref="D249">IF(AND(A249&lt;&gt;"",$L$3="ja"),IF(COUNT(FIND({"5";"6";"7"},A249))&gt;0,"Unterstufe",IF(COUNT(FIND({"8";"9";"10"},A249))&gt;0,"Mittelstufe","Oberstufe")),"")</f>
        <v/>
      </c>
      <c r="E249" s="9" t="str">
        <f t="shared" si="6"/>
        <v/>
      </c>
      <c r="F249" t="str">
        <f t="shared" si="7"/>
        <v/>
      </c>
    </row>
    <row r="250" spans="1:6" x14ac:dyDescent="0.35">
      <c r="A250" s="5"/>
      <c r="B250" s="5"/>
      <c r="C250" s="5"/>
      <c r="D250" s="5" t="str" cm="1">
        <f t="array" ref="D250">IF(AND(A250&lt;&gt;"",$L$3="ja"),IF(COUNT(FIND({"5";"6";"7"},A250))&gt;0,"Unterstufe",IF(COUNT(FIND({"8";"9";"10"},A250))&gt;0,"Mittelstufe","Oberstufe")),"")</f>
        <v/>
      </c>
      <c r="E250" s="9" t="str">
        <f t="shared" si="6"/>
        <v/>
      </c>
      <c r="F250" t="str">
        <f t="shared" si="7"/>
        <v/>
      </c>
    </row>
    <row r="251" spans="1:6" x14ac:dyDescent="0.35">
      <c r="A251" s="5"/>
      <c r="B251" s="5"/>
      <c r="C251" s="5"/>
      <c r="D251" s="5" t="str" cm="1">
        <f t="array" ref="D251">IF(AND(A251&lt;&gt;"",$L$3="ja"),IF(COUNT(FIND({"5";"6";"7"},A251))&gt;0,"Unterstufe",IF(COUNT(FIND({"8";"9";"10"},A251))&gt;0,"Mittelstufe","Oberstufe")),"")</f>
        <v/>
      </c>
      <c r="E251" s="9" t="str">
        <f t="shared" si="6"/>
        <v/>
      </c>
      <c r="F251" t="str">
        <f t="shared" si="7"/>
        <v/>
      </c>
    </row>
    <row r="252" spans="1:6" x14ac:dyDescent="0.35">
      <c r="A252" s="5"/>
      <c r="B252" s="5"/>
      <c r="C252" s="5"/>
      <c r="D252" s="5" t="str" cm="1">
        <f t="array" ref="D252">IF(AND(A252&lt;&gt;"",$L$3="ja"),IF(COUNT(FIND({"5";"6";"7"},A252))&gt;0,"Unterstufe",IF(COUNT(FIND({"8";"9";"10"},A252))&gt;0,"Mittelstufe","Oberstufe")),"")</f>
        <v/>
      </c>
      <c r="E252" s="9" t="str">
        <f t="shared" si="6"/>
        <v/>
      </c>
      <c r="F252" t="str">
        <f t="shared" si="7"/>
        <v/>
      </c>
    </row>
    <row r="253" spans="1:6" x14ac:dyDescent="0.35">
      <c r="A253" s="5"/>
      <c r="B253" s="5"/>
      <c r="C253" s="5"/>
      <c r="D253" s="5" t="str" cm="1">
        <f t="array" ref="D253">IF(AND(A253&lt;&gt;"",$L$3="ja"),IF(COUNT(FIND({"5";"6";"7"},A253))&gt;0,"Unterstufe",IF(COUNT(FIND({"8";"9";"10"},A253))&gt;0,"Mittelstufe","Oberstufe")),"")</f>
        <v/>
      </c>
      <c r="E253" s="9" t="str">
        <f t="shared" si="6"/>
        <v/>
      </c>
      <c r="F253" t="str">
        <f t="shared" si="7"/>
        <v/>
      </c>
    </row>
    <row r="254" spans="1:6" x14ac:dyDescent="0.35">
      <c r="A254" s="5"/>
      <c r="B254" s="5"/>
      <c r="C254" s="5"/>
      <c r="D254" s="5" t="str" cm="1">
        <f t="array" ref="D254">IF(AND(A254&lt;&gt;"",$L$3="ja"),IF(COUNT(FIND({"5";"6";"7"},A254))&gt;0,"Unterstufe",IF(COUNT(FIND({"8";"9";"10"},A254))&gt;0,"Mittelstufe","Oberstufe")),"")</f>
        <v/>
      </c>
      <c r="E254" s="9" t="str">
        <f t="shared" si="6"/>
        <v/>
      </c>
      <c r="F254" t="str">
        <f t="shared" si="7"/>
        <v/>
      </c>
    </row>
    <row r="255" spans="1:6" x14ac:dyDescent="0.35">
      <c r="A255" s="5"/>
      <c r="B255" s="5"/>
      <c r="C255" s="5"/>
      <c r="D255" s="5" t="str" cm="1">
        <f t="array" ref="D255">IF(AND(A255&lt;&gt;"",$L$3="ja"),IF(COUNT(FIND({"5";"6";"7"},A255))&gt;0,"Unterstufe",IF(COUNT(FIND({"8";"9";"10"},A255))&gt;0,"Mittelstufe","Oberstufe")),"")</f>
        <v/>
      </c>
      <c r="E255" s="9" t="str">
        <f t="shared" si="6"/>
        <v/>
      </c>
      <c r="F255" t="str">
        <f t="shared" si="7"/>
        <v/>
      </c>
    </row>
    <row r="256" spans="1:6" x14ac:dyDescent="0.35">
      <c r="A256" s="5"/>
      <c r="B256" s="5"/>
      <c r="C256" s="5"/>
      <c r="D256" s="5" t="str" cm="1">
        <f t="array" ref="D256">IF(AND(A256&lt;&gt;"",$L$3="ja"),IF(COUNT(FIND({"5";"6";"7"},A256))&gt;0,"Unterstufe",IF(COUNT(FIND({"8";"9";"10"},A256))&gt;0,"Mittelstufe","Oberstufe")),"")</f>
        <v/>
      </c>
      <c r="E256" s="9" t="str">
        <f t="shared" si="6"/>
        <v/>
      </c>
      <c r="F256" t="str">
        <f t="shared" si="7"/>
        <v/>
      </c>
    </row>
    <row r="257" spans="1:6" x14ac:dyDescent="0.35">
      <c r="A257" s="5"/>
      <c r="B257" s="5"/>
      <c r="C257" s="5"/>
      <c r="D257" s="5" t="str" cm="1">
        <f t="array" ref="D257">IF(AND(A257&lt;&gt;"",$L$3="ja"),IF(COUNT(FIND({"5";"6";"7"},A257))&gt;0,"Unterstufe",IF(COUNT(FIND({"8";"9";"10"},A257))&gt;0,"Mittelstufe","Oberstufe")),"")</f>
        <v/>
      </c>
      <c r="E257" s="9" t="str">
        <f t="shared" si="6"/>
        <v/>
      </c>
      <c r="F257" t="str">
        <f t="shared" si="7"/>
        <v/>
      </c>
    </row>
    <row r="258" spans="1:6" x14ac:dyDescent="0.35">
      <c r="A258" s="5"/>
      <c r="B258" s="5"/>
      <c r="C258" s="5"/>
      <c r="D258" s="5" t="str" cm="1">
        <f t="array" ref="D258">IF(AND(A258&lt;&gt;"",$L$3="ja"),IF(COUNT(FIND({"5";"6";"7"},A258))&gt;0,"Unterstufe",IF(COUNT(FIND({"8";"9";"10"},A258))&gt;0,"Mittelstufe","Oberstufe")),"")</f>
        <v/>
      </c>
      <c r="E258" s="9" t="str">
        <f t="shared" si="6"/>
        <v/>
      </c>
      <c r="F258" t="str">
        <f t="shared" si="7"/>
        <v/>
      </c>
    </row>
    <row r="259" spans="1:6" x14ac:dyDescent="0.35">
      <c r="A259" s="5"/>
      <c r="B259" s="5"/>
      <c r="C259" s="5"/>
      <c r="D259" s="5" t="str" cm="1">
        <f t="array" ref="D259">IF(AND(A259&lt;&gt;"",$L$3="ja"),IF(COUNT(FIND({"5";"6";"7"},A259))&gt;0,"Unterstufe",IF(COUNT(FIND({"8";"9";"10"},A259))&gt;0,"Mittelstufe","Oberstufe")),"")</f>
        <v/>
      </c>
      <c r="E259" s="9" t="str">
        <f t="shared" ref="E259:E322" si="8">IF(ISBLANK(A259),"",CONCATENATE($L$1," ",A259," ",B259,IF(ISBLANK(C259),"",CONCATENATE(" ",C259))))</f>
        <v/>
      </c>
      <c r="F259" t="str">
        <f t="shared" ref="F259:F322" si="9">IF(ISBLANK(A259),"",CONCATENATE($L$1," ",A259," ",B259,IF(ISBLANK(C259),"",CONCATENATE(" ",C259))))</f>
        <v/>
      </c>
    </row>
    <row r="260" spans="1:6" x14ac:dyDescent="0.35">
      <c r="A260" s="5"/>
      <c r="B260" s="5"/>
      <c r="C260" s="5"/>
      <c r="D260" s="5" t="str" cm="1">
        <f t="array" ref="D260">IF(AND(A260&lt;&gt;"",$L$3="ja"),IF(COUNT(FIND({"5";"6";"7"},A260))&gt;0,"Unterstufe",IF(COUNT(FIND({"8";"9";"10"},A260))&gt;0,"Mittelstufe","Oberstufe")),"")</f>
        <v/>
      </c>
      <c r="E260" s="9" t="str">
        <f t="shared" si="8"/>
        <v/>
      </c>
      <c r="F260" t="str">
        <f t="shared" si="9"/>
        <v/>
      </c>
    </row>
    <row r="261" spans="1:6" x14ac:dyDescent="0.35">
      <c r="A261" s="5"/>
      <c r="B261" s="5"/>
      <c r="C261" s="5"/>
      <c r="D261" s="5" t="str" cm="1">
        <f t="array" ref="D261">IF(AND(A261&lt;&gt;"",$L$3="ja"),IF(COUNT(FIND({"5";"6";"7"},A261))&gt;0,"Unterstufe",IF(COUNT(FIND({"8";"9";"10"},A261))&gt;0,"Mittelstufe","Oberstufe")),"")</f>
        <v/>
      </c>
      <c r="E261" s="9" t="str">
        <f t="shared" si="8"/>
        <v/>
      </c>
      <c r="F261" t="str">
        <f t="shared" si="9"/>
        <v/>
      </c>
    </row>
    <row r="262" spans="1:6" x14ac:dyDescent="0.35">
      <c r="A262" s="5"/>
      <c r="B262" s="5"/>
      <c r="C262" s="5"/>
      <c r="D262" s="5" t="str" cm="1">
        <f t="array" ref="D262">IF(AND(A262&lt;&gt;"",$L$3="ja"),IF(COUNT(FIND({"5";"6";"7"},A262))&gt;0,"Unterstufe",IF(COUNT(FIND({"8";"9";"10"},A262))&gt;0,"Mittelstufe","Oberstufe")),"")</f>
        <v/>
      </c>
      <c r="E262" s="9" t="str">
        <f t="shared" si="8"/>
        <v/>
      </c>
      <c r="F262" t="str">
        <f t="shared" si="9"/>
        <v/>
      </c>
    </row>
    <row r="263" spans="1:6" x14ac:dyDescent="0.35">
      <c r="A263" s="5"/>
      <c r="B263" s="5"/>
      <c r="C263" s="5"/>
      <c r="D263" s="5" t="str" cm="1">
        <f t="array" ref="D263">IF(AND(A263&lt;&gt;"",$L$3="ja"),IF(COUNT(FIND({"5";"6";"7"},A263))&gt;0,"Unterstufe",IF(COUNT(FIND({"8";"9";"10"},A263))&gt;0,"Mittelstufe","Oberstufe")),"")</f>
        <v/>
      </c>
      <c r="E263" s="9" t="str">
        <f t="shared" si="8"/>
        <v/>
      </c>
      <c r="F263" t="str">
        <f t="shared" si="9"/>
        <v/>
      </c>
    </row>
    <row r="264" spans="1:6" x14ac:dyDescent="0.35">
      <c r="A264" s="5"/>
      <c r="B264" s="5"/>
      <c r="C264" s="5"/>
      <c r="D264" s="5" t="str" cm="1">
        <f t="array" ref="D264">IF(AND(A264&lt;&gt;"",$L$3="ja"),IF(COUNT(FIND({"5";"6";"7"},A264))&gt;0,"Unterstufe",IF(COUNT(FIND({"8";"9";"10"},A264))&gt;0,"Mittelstufe","Oberstufe")),"")</f>
        <v/>
      </c>
      <c r="E264" s="9" t="str">
        <f t="shared" si="8"/>
        <v/>
      </c>
      <c r="F264" t="str">
        <f t="shared" si="9"/>
        <v/>
      </c>
    </row>
    <row r="265" spans="1:6" x14ac:dyDescent="0.35">
      <c r="A265" s="5"/>
      <c r="B265" s="5"/>
      <c r="C265" s="5"/>
      <c r="D265" s="5" t="str" cm="1">
        <f t="array" ref="D265">IF(AND(A265&lt;&gt;"",$L$3="ja"),IF(COUNT(FIND({"5";"6";"7"},A265))&gt;0,"Unterstufe",IF(COUNT(FIND({"8";"9";"10"},A265))&gt;0,"Mittelstufe","Oberstufe")),"")</f>
        <v/>
      </c>
      <c r="E265" s="9" t="str">
        <f t="shared" si="8"/>
        <v/>
      </c>
      <c r="F265" t="str">
        <f t="shared" si="9"/>
        <v/>
      </c>
    </row>
    <row r="266" spans="1:6" x14ac:dyDescent="0.35">
      <c r="A266" s="5"/>
      <c r="B266" s="5"/>
      <c r="C266" s="5"/>
      <c r="D266" s="5" t="str" cm="1">
        <f t="array" ref="D266">IF(AND(A266&lt;&gt;"",$L$3="ja"),IF(COUNT(FIND({"5";"6";"7"},A266))&gt;0,"Unterstufe",IF(COUNT(FIND({"8";"9";"10"},A266))&gt;0,"Mittelstufe","Oberstufe")),"")</f>
        <v/>
      </c>
      <c r="E266" s="9" t="str">
        <f t="shared" si="8"/>
        <v/>
      </c>
      <c r="F266" t="str">
        <f t="shared" si="9"/>
        <v/>
      </c>
    </row>
    <row r="267" spans="1:6" x14ac:dyDescent="0.35">
      <c r="A267" s="5"/>
      <c r="B267" s="5"/>
      <c r="C267" s="5"/>
      <c r="D267" s="5" t="str" cm="1">
        <f t="array" ref="D267">IF(AND(A267&lt;&gt;"",$L$3="ja"),IF(COUNT(FIND({"5";"6";"7"},A267))&gt;0,"Unterstufe",IF(COUNT(FIND({"8";"9";"10"},A267))&gt;0,"Mittelstufe","Oberstufe")),"")</f>
        <v/>
      </c>
      <c r="E267" s="9" t="str">
        <f t="shared" si="8"/>
        <v/>
      </c>
      <c r="F267" t="str">
        <f t="shared" si="9"/>
        <v/>
      </c>
    </row>
    <row r="268" spans="1:6" x14ac:dyDescent="0.35">
      <c r="A268" s="5"/>
      <c r="B268" s="5"/>
      <c r="C268" s="5"/>
      <c r="D268" s="5" t="str" cm="1">
        <f t="array" ref="D268">IF(AND(A268&lt;&gt;"",$L$3="ja"),IF(COUNT(FIND({"5";"6";"7"},A268))&gt;0,"Unterstufe",IF(COUNT(FIND({"8";"9";"10"},A268))&gt;0,"Mittelstufe","Oberstufe")),"")</f>
        <v/>
      </c>
      <c r="E268" s="9" t="str">
        <f t="shared" si="8"/>
        <v/>
      </c>
      <c r="F268" t="str">
        <f t="shared" si="9"/>
        <v/>
      </c>
    </row>
    <row r="269" spans="1:6" x14ac:dyDescent="0.35">
      <c r="A269" s="5"/>
      <c r="B269" s="5"/>
      <c r="C269" s="5"/>
      <c r="D269" s="5" t="str" cm="1">
        <f t="array" ref="D269">IF(AND(A269&lt;&gt;"",$L$3="ja"),IF(COUNT(FIND({"5";"6";"7"},A269))&gt;0,"Unterstufe",IF(COUNT(FIND({"8";"9";"10"},A269))&gt;0,"Mittelstufe","Oberstufe")),"")</f>
        <v/>
      </c>
      <c r="E269" s="9" t="str">
        <f t="shared" si="8"/>
        <v/>
      </c>
      <c r="F269" t="str">
        <f t="shared" si="9"/>
        <v/>
      </c>
    </row>
    <row r="270" spans="1:6" x14ac:dyDescent="0.35">
      <c r="A270" s="5"/>
      <c r="B270" s="5"/>
      <c r="C270" s="5"/>
      <c r="D270" s="5" t="str" cm="1">
        <f t="array" ref="D270">IF(AND(A270&lt;&gt;"",$L$3="ja"),IF(COUNT(FIND({"5";"6";"7"},A270))&gt;0,"Unterstufe",IF(COUNT(FIND({"8";"9";"10"},A270))&gt;0,"Mittelstufe","Oberstufe")),"")</f>
        <v/>
      </c>
      <c r="E270" s="9" t="str">
        <f t="shared" si="8"/>
        <v/>
      </c>
      <c r="F270" t="str">
        <f t="shared" si="9"/>
        <v/>
      </c>
    </row>
    <row r="271" spans="1:6" x14ac:dyDescent="0.35">
      <c r="A271" s="5"/>
      <c r="B271" s="5"/>
      <c r="C271" s="5"/>
      <c r="D271" s="5" t="str" cm="1">
        <f t="array" ref="D271">IF(AND(A271&lt;&gt;"",$L$3="ja"),IF(COUNT(FIND({"5";"6";"7"},A271))&gt;0,"Unterstufe",IF(COUNT(FIND({"8";"9";"10"},A271))&gt;0,"Mittelstufe","Oberstufe")),"")</f>
        <v/>
      </c>
      <c r="E271" s="9" t="str">
        <f t="shared" si="8"/>
        <v/>
      </c>
      <c r="F271" t="str">
        <f t="shared" si="9"/>
        <v/>
      </c>
    </row>
    <row r="272" spans="1:6" x14ac:dyDescent="0.35">
      <c r="A272" s="5"/>
      <c r="B272" s="5"/>
      <c r="C272" s="5"/>
      <c r="D272" s="5" t="str" cm="1">
        <f t="array" ref="D272">IF(AND(A272&lt;&gt;"",$L$3="ja"),IF(COUNT(FIND({"5";"6";"7"},A272))&gt;0,"Unterstufe",IF(COUNT(FIND({"8";"9";"10"},A272))&gt;0,"Mittelstufe","Oberstufe")),"")</f>
        <v/>
      </c>
      <c r="E272" s="9" t="str">
        <f t="shared" si="8"/>
        <v/>
      </c>
      <c r="F272" t="str">
        <f t="shared" si="9"/>
        <v/>
      </c>
    </row>
    <row r="273" spans="1:6" x14ac:dyDescent="0.35">
      <c r="A273" s="5"/>
      <c r="B273" s="5"/>
      <c r="C273" s="5"/>
      <c r="D273" s="5" t="str" cm="1">
        <f t="array" ref="D273">IF(AND(A273&lt;&gt;"",$L$3="ja"),IF(COUNT(FIND({"5";"6";"7"},A273))&gt;0,"Unterstufe",IF(COUNT(FIND({"8";"9";"10"},A273))&gt;0,"Mittelstufe","Oberstufe")),"")</f>
        <v/>
      </c>
      <c r="E273" s="9" t="str">
        <f t="shared" si="8"/>
        <v/>
      </c>
      <c r="F273" t="str">
        <f t="shared" si="9"/>
        <v/>
      </c>
    </row>
    <row r="274" spans="1:6" x14ac:dyDescent="0.35">
      <c r="A274" s="5"/>
      <c r="B274" s="5"/>
      <c r="C274" s="5"/>
      <c r="D274" s="5" t="str" cm="1">
        <f t="array" ref="D274">IF(AND(A274&lt;&gt;"",$L$3="ja"),IF(COUNT(FIND({"5";"6";"7"},A274))&gt;0,"Unterstufe",IF(COUNT(FIND({"8";"9";"10"},A274))&gt;0,"Mittelstufe","Oberstufe")),"")</f>
        <v/>
      </c>
      <c r="E274" s="9" t="str">
        <f t="shared" si="8"/>
        <v/>
      </c>
      <c r="F274" t="str">
        <f t="shared" si="9"/>
        <v/>
      </c>
    </row>
    <row r="275" spans="1:6" x14ac:dyDescent="0.35">
      <c r="A275" s="5"/>
      <c r="B275" s="5"/>
      <c r="C275" s="5"/>
      <c r="D275" s="5" t="str" cm="1">
        <f t="array" ref="D275">IF(AND(A275&lt;&gt;"",$L$3="ja"),IF(COUNT(FIND({"5";"6";"7"},A275))&gt;0,"Unterstufe",IF(COUNT(FIND({"8";"9";"10"},A275))&gt;0,"Mittelstufe","Oberstufe")),"")</f>
        <v/>
      </c>
      <c r="E275" s="9" t="str">
        <f t="shared" si="8"/>
        <v/>
      </c>
      <c r="F275" t="str">
        <f t="shared" si="9"/>
        <v/>
      </c>
    </row>
    <row r="276" spans="1:6" x14ac:dyDescent="0.35">
      <c r="A276" s="5"/>
      <c r="B276" s="5"/>
      <c r="C276" s="5"/>
      <c r="D276" s="5" t="str" cm="1">
        <f t="array" ref="D276">IF(AND(A276&lt;&gt;"",$L$3="ja"),IF(COUNT(FIND({"5";"6";"7"},A276))&gt;0,"Unterstufe",IF(COUNT(FIND({"8";"9";"10"},A276))&gt;0,"Mittelstufe","Oberstufe")),"")</f>
        <v/>
      </c>
      <c r="E276" s="9" t="str">
        <f t="shared" si="8"/>
        <v/>
      </c>
      <c r="F276" t="str">
        <f t="shared" si="9"/>
        <v/>
      </c>
    </row>
    <row r="277" spans="1:6" x14ac:dyDescent="0.35">
      <c r="A277" s="5"/>
      <c r="B277" s="5"/>
      <c r="C277" s="5"/>
      <c r="D277" s="5" t="str" cm="1">
        <f t="array" ref="D277">IF(AND(A277&lt;&gt;"",$L$3="ja"),IF(COUNT(FIND({"5";"6";"7"},A277))&gt;0,"Unterstufe",IF(COUNT(FIND({"8";"9";"10"},A277))&gt;0,"Mittelstufe","Oberstufe")),"")</f>
        <v/>
      </c>
      <c r="E277" s="9" t="str">
        <f t="shared" si="8"/>
        <v/>
      </c>
      <c r="F277" t="str">
        <f t="shared" si="9"/>
        <v/>
      </c>
    </row>
    <row r="278" spans="1:6" x14ac:dyDescent="0.35">
      <c r="A278" s="5"/>
      <c r="B278" s="5"/>
      <c r="C278" s="5"/>
      <c r="D278" s="5" t="str" cm="1">
        <f t="array" ref="D278">IF(AND(A278&lt;&gt;"",$L$3="ja"),IF(COUNT(FIND({"5";"6";"7"},A278))&gt;0,"Unterstufe",IF(COUNT(FIND({"8";"9";"10"},A278))&gt;0,"Mittelstufe","Oberstufe")),"")</f>
        <v/>
      </c>
      <c r="E278" s="9" t="str">
        <f t="shared" si="8"/>
        <v/>
      </c>
      <c r="F278" t="str">
        <f t="shared" si="9"/>
        <v/>
      </c>
    </row>
    <row r="279" spans="1:6" x14ac:dyDescent="0.35">
      <c r="A279" s="5"/>
      <c r="B279" s="5"/>
      <c r="C279" s="5"/>
      <c r="D279" s="5" t="str" cm="1">
        <f t="array" ref="D279">IF(AND(A279&lt;&gt;"",$L$3="ja"),IF(COUNT(FIND({"5";"6";"7"},A279))&gt;0,"Unterstufe",IF(COUNT(FIND({"8";"9";"10"},A279))&gt;0,"Mittelstufe","Oberstufe")),"")</f>
        <v/>
      </c>
      <c r="E279" s="9" t="str">
        <f t="shared" si="8"/>
        <v/>
      </c>
      <c r="F279" t="str">
        <f t="shared" si="9"/>
        <v/>
      </c>
    </row>
    <row r="280" spans="1:6" x14ac:dyDescent="0.35">
      <c r="A280" s="5"/>
      <c r="B280" s="5"/>
      <c r="C280" s="5"/>
      <c r="D280" s="5" t="str" cm="1">
        <f t="array" ref="D280">IF(AND(A280&lt;&gt;"",$L$3="ja"),IF(COUNT(FIND({"5";"6";"7"},A280))&gt;0,"Unterstufe",IF(COUNT(FIND({"8";"9";"10"},A280))&gt;0,"Mittelstufe","Oberstufe")),"")</f>
        <v/>
      </c>
      <c r="E280" s="9" t="str">
        <f t="shared" si="8"/>
        <v/>
      </c>
      <c r="F280" t="str">
        <f t="shared" si="9"/>
        <v/>
      </c>
    </row>
    <row r="281" spans="1:6" x14ac:dyDescent="0.35">
      <c r="A281" s="5"/>
      <c r="B281" s="5"/>
      <c r="C281" s="5"/>
      <c r="D281" s="5" t="str" cm="1">
        <f t="array" ref="D281">IF(AND(A281&lt;&gt;"",$L$3="ja"),IF(COUNT(FIND({"5";"6";"7"},A281))&gt;0,"Unterstufe",IF(COUNT(FIND({"8";"9";"10"},A281))&gt;0,"Mittelstufe","Oberstufe")),"")</f>
        <v/>
      </c>
      <c r="E281" s="9" t="str">
        <f t="shared" si="8"/>
        <v/>
      </c>
      <c r="F281" t="str">
        <f t="shared" si="9"/>
        <v/>
      </c>
    </row>
    <row r="282" spans="1:6" x14ac:dyDescent="0.35">
      <c r="A282" s="5"/>
      <c r="B282" s="5"/>
      <c r="C282" s="5"/>
      <c r="D282" s="5" t="str" cm="1">
        <f t="array" ref="D282">IF(AND(A282&lt;&gt;"",$L$3="ja"),IF(COUNT(FIND({"5";"6";"7"},A282))&gt;0,"Unterstufe",IF(COUNT(FIND({"8";"9";"10"},A282))&gt;0,"Mittelstufe","Oberstufe")),"")</f>
        <v/>
      </c>
      <c r="E282" s="9" t="str">
        <f t="shared" si="8"/>
        <v/>
      </c>
      <c r="F282" t="str">
        <f t="shared" si="9"/>
        <v/>
      </c>
    </row>
    <row r="283" spans="1:6" x14ac:dyDescent="0.35">
      <c r="A283" s="5"/>
      <c r="B283" s="5"/>
      <c r="C283" s="5"/>
      <c r="D283" s="5" t="str" cm="1">
        <f t="array" ref="D283">IF(AND(A283&lt;&gt;"",$L$3="ja"),IF(COUNT(FIND({"5";"6";"7"},A283))&gt;0,"Unterstufe",IF(COUNT(FIND({"8";"9";"10"},A283))&gt;0,"Mittelstufe","Oberstufe")),"")</f>
        <v/>
      </c>
      <c r="E283" s="9" t="str">
        <f t="shared" si="8"/>
        <v/>
      </c>
      <c r="F283" t="str">
        <f t="shared" si="9"/>
        <v/>
      </c>
    </row>
    <row r="284" spans="1:6" x14ac:dyDescent="0.35">
      <c r="A284" s="5"/>
      <c r="B284" s="5"/>
      <c r="C284" s="5"/>
      <c r="D284" s="5" t="str" cm="1">
        <f t="array" ref="D284">IF(AND(A284&lt;&gt;"",$L$3="ja"),IF(COUNT(FIND({"5";"6";"7"},A284))&gt;0,"Unterstufe",IF(COUNT(FIND({"8";"9";"10"},A284))&gt;0,"Mittelstufe","Oberstufe")),"")</f>
        <v/>
      </c>
      <c r="E284" s="9" t="str">
        <f t="shared" si="8"/>
        <v/>
      </c>
      <c r="F284" t="str">
        <f t="shared" si="9"/>
        <v/>
      </c>
    </row>
    <row r="285" spans="1:6" x14ac:dyDescent="0.35">
      <c r="A285" s="5"/>
      <c r="B285" s="5"/>
      <c r="C285" s="5"/>
      <c r="D285" s="5" t="str" cm="1">
        <f t="array" ref="D285">IF(AND(A285&lt;&gt;"",$L$3="ja"),IF(COUNT(FIND({"5";"6";"7"},A285))&gt;0,"Unterstufe",IF(COUNT(FIND({"8";"9";"10"},A285))&gt;0,"Mittelstufe","Oberstufe")),"")</f>
        <v/>
      </c>
      <c r="E285" s="9" t="str">
        <f t="shared" si="8"/>
        <v/>
      </c>
      <c r="F285" t="str">
        <f t="shared" si="9"/>
        <v/>
      </c>
    </row>
    <row r="286" spans="1:6" x14ac:dyDescent="0.35">
      <c r="A286" s="5"/>
      <c r="B286" s="5"/>
      <c r="C286" s="5"/>
      <c r="D286" s="5" t="str" cm="1">
        <f t="array" ref="D286">IF(AND(A286&lt;&gt;"",$L$3="ja"),IF(COUNT(FIND({"5";"6";"7"},A286))&gt;0,"Unterstufe",IF(COUNT(FIND({"8";"9";"10"},A286))&gt;0,"Mittelstufe","Oberstufe")),"")</f>
        <v/>
      </c>
      <c r="E286" s="9" t="str">
        <f t="shared" si="8"/>
        <v/>
      </c>
      <c r="F286" t="str">
        <f t="shared" si="9"/>
        <v/>
      </c>
    </row>
    <row r="287" spans="1:6" x14ac:dyDescent="0.35">
      <c r="A287" s="5"/>
      <c r="B287" s="5"/>
      <c r="C287" s="5"/>
      <c r="D287" s="5" t="str" cm="1">
        <f t="array" ref="D287">IF(AND(A287&lt;&gt;"",$L$3="ja"),IF(COUNT(FIND({"5";"6";"7"},A287))&gt;0,"Unterstufe",IF(COUNT(FIND({"8";"9";"10"},A287))&gt;0,"Mittelstufe","Oberstufe")),"")</f>
        <v/>
      </c>
      <c r="E287" s="9" t="str">
        <f t="shared" si="8"/>
        <v/>
      </c>
      <c r="F287" t="str">
        <f t="shared" si="9"/>
        <v/>
      </c>
    </row>
    <row r="288" spans="1:6" x14ac:dyDescent="0.35">
      <c r="A288" s="5"/>
      <c r="B288" s="5"/>
      <c r="C288" s="5"/>
      <c r="D288" s="5" t="str" cm="1">
        <f t="array" ref="D288">IF(AND(A288&lt;&gt;"",$L$3="ja"),IF(COUNT(FIND({"5";"6";"7"},A288))&gt;0,"Unterstufe",IF(COUNT(FIND({"8";"9";"10"},A288))&gt;0,"Mittelstufe","Oberstufe")),"")</f>
        <v/>
      </c>
      <c r="E288" s="9" t="str">
        <f t="shared" si="8"/>
        <v/>
      </c>
      <c r="F288" t="str">
        <f t="shared" si="9"/>
        <v/>
      </c>
    </row>
    <row r="289" spans="1:6" x14ac:dyDescent="0.35">
      <c r="A289" s="5"/>
      <c r="B289" s="5"/>
      <c r="C289" s="5"/>
      <c r="D289" s="5" t="str" cm="1">
        <f t="array" ref="D289">IF(AND(A289&lt;&gt;"",$L$3="ja"),IF(COUNT(FIND({"5";"6";"7"},A289))&gt;0,"Unterstufe",IF(COUNT(FIND({"8";"9";"10"},A289))&gt;0,"Mittelstufe","Oberstufe")),"")</f>
        <v/>
      </c>
      <c r="E289" s="9" t="str">
        <f t="shared" si="8"/>
        <v/>
      </c>
      <c r="F289" t="str">
        <f t="shared" si="9"/>
        <v/>
      </c>
    </row>
    <row r="290" spans="1:6" x14ac:dyDescent="0.35">
      <c r="A290" s="5"/>
      <c r="B290" s="5"/>
      <c r="C290" s="5"/>
      <c r="D290" s="5" t="str" cm="1">
        <f t="array" ref="D290">IF(AND(A290&lt;&gt;"",$L$3="ja"),IF(COUNT(FIND({"5";"6";"7"},A290))&gt;0,"Unterstufe",IF(COUNT(FIND({"8";"9";"10"},A290))&gt;0,"Mittelstufe","Oberstufe")),"")</f>
        <v/>
      </c>
      <c r="E290" s="9" t="str">
        <f t="shared" si="8"/>
        <v/>
      </c>
      <c r="F290" t="str">
        <f t="shared" si="9"/>
        <v/>
      </c>
    </row>
    <row r="291" spans="1:6" x14ac:dyDescent="0.35">
      <c r="A291" s="5"/>
      <c r="B291" s="5"/>
      <c r="C291" s="5"/>
      <c r="D291" s="5" t="str" cm="1">
        <f t="array" ref="D291">IF(AND(A291&lt;&gt;"",$L$3="ja"),IF(COUNT(FIND({"5";"6";"7"},A291))&gt;0,"Unterstufe",IF(COUNT(FIND({"8";"9";"10"},A291))&gt;0,"Mittelstufe","Oberstufe")),"")</f>
        <v/>
      </c>
      <c r="E291" s="9" t="str">
        <f t="shared" si="8"/>
        <v/>
      </c>
      <c r="F291" t="str">
        <f t="shared" si="9"/>
        <v/>
      </c>
    </row>
    <row r="292" spans="1:6" x14ac:dyDescent="0.35">
      <c r="A292" s="5"/>
      <c r="B292" s="5"/>
      <c r="C292" s="5"/>
      <c r="D292" s="5" t="str" cm="1">
        <f t="array" ref="D292">IF(AND(A292&lt;&gt;"",$L$3="ja"),IF(COUNT(FIND({"5";"6";"7"},A292))&gt;0,"Unterstufe",IF(COUNT(FIND({"8";"9";"10"},A292))&gt;0,"Mittelstufe","Oberstufe")),"")</f>
        <v/>
      </c>
      <c r="E292" s="9" t="str">
        <f t="shared" si="8"/>
        <v/>
      </c>
      <c r="F292" t="str">
        <f t="shared" si="9"/>
        <v/>
      </c>
    </row>
    <row r="293" spans="1:6" x14ac:dyDescent="0.35">
      <c r="A293" s="5"/>
      <c r="B293" s="5"/>
      <c r="C293" s="5"/>
      <c r="D293" s="5" t="str" cm="1">
        <f t="array" ref="D293">IF(AND(A293&lt;&gt;"",$L$3="ja"),IF(COUNT(FIND({"5";"6";"7"},A293))&gt;0,"Unterstufe",IF(COUNT(FIND({"8";"9";"10"},A293))&gt;0,"Mittelstufe","Oberstufe")),"")</f>
        <v/>
      </c>
      <c r="E293" s="9" t="str">
        <f t="shared" si="8"/>
        <v/>
      </c>
      <c r="F293" t="str">
        <f t="shared" si="9"/>
        <v/>
      </c>
    </row>
    <row r="294" spans="1:6" x14ac:dyDescent="0.35">
      <c r="A294" s="5"/>
      <c r="B294" s="5"/>
      <c r="C294" s="5"/>
      <c r="D294" s="5" t="str" cm="1">
        <f t="array" ref="D294">IF(AND(A294&lt;&gt;"",$L$3="ja"),IF(COUNT(FIND({"5";"6";"7"},A294))&gt;0,"Unterstufe",IF(COUNT(FIND({"8";"9";"10"},A294))&gt;0,"Mittelstufe","Oberstufe")),"")</f>
        <v/>
      </c>
      <c r="E294" s="9" t="str">
        <f t="shared" si="8"/>
        <v/>
      </c>
      <c r="F294" t="str">
        <f t="shared" si="9"/>
        <v/>
      </c>
    </row>
    <row r="295" spans="1:6" x14ac:dyDescent="0.35">
      <c r="A295" s="5"/>
      <c r="B295" s="5"/>
      <c r="C295" s="5"/>
      <c r="D295" s="5" t="str" cm="1">
        <f t="array" ref="D295">IF(AND(A295&lt;&gt;"",$L$3="ja"),IF(COUNT(FIND({"5";"6";"7"},A295))&gt;0,"Unterstufe",IF(COUNT(FIND({"8";"9";"10"},A295))&gt;0,"Mittelstufe","Oberstufe")),"")</f>
        <v/>
      </c>
      <c r="E295" s="9" t="str">
        <f t="shared" si="8"/>
        <v/>
      </c>
      <c r="F295" t="str">
        <f t="shared" si="9"/>
        <v/>
      </c>
    </row>
    <row r="296" spans="1:6" x14ac:dyDescent="0.35">
      <c r="A296" s="5"/>
      <c r="B296" s="5"/>
      <c r="C296" s="5"/>
      <c r="D296" s="5" t="str" cm="1">
        <f t="array" ref="D296">IF(AND(A296&lt;&gt;"",$L$3="ja"),IF(COUNT(FIND({"5";"6";"7"},A296))&gt;0,"Unterstufe",IF(COUNT(FIND({"8";"9";"10"},A296))&gt;0,"Mittelstufe","Oberstufe")),"")</f>
        <v/>
      </c>
      <c r="E296" s="9" t="str">
        <f t="shared" si="8"/>
        <v/>
      </c>
      <c r="F296" t="str">
        <f t="shared" si="9"/>
        <v/>
      </c>
    </row>
    <row r="297" spans="1:6" x14ac:dyDescent="0.35">
      <c r="A297" s="5"/>
      <c r="B297" s="5"/>
      <c r="C297" s="5"/>
      <c r="D297" s="5" t="str" cm="1">
        <f t="array" ref="D297">IF(AND(A297&lt;&gt;"",$L$3="ja"),IF(COUNT(FIND({"5";"6";"7"},A297))&gt;0,"Unterstufe",IF(COUNT(FIND({"8";"9";"10"},A297))&gt;0,"Mittelstufe","Oberstufe")),"")</f>
        <v/>
      </c>
      <c r="E297" s="9" t="str">
        <f t="shared" si="8"/>
        <v/>
      </c>
      <c r="F297" t="str">
        <f t="shared" si="9"/>
        <v/>
      </c>
    </row>
    <row r="298" spans="1:6" x14ac:dyDescent="0.35">
      <c r="A298" s="5"/>
      <c r="B298" s="5"/>
      <c r="C298" s="5"/>
      <c r="D298" s="5" t="str" cm="1">
        <f t="array" ref="D298">IF(AND(A298&lt;&gt;"",$L$3="ja"),IF(COUNT(FIND({"5";"6";"7"},A298))&gt;0,"Unterstufe",IF(COUNT(FIND({"8";"9";"10"},A298))&gt;0,"Mittelstufe","Oberstufe")),"")</f>
        <v/>
      </c>
      <c r="E298" s="9" t="str">
        <f t="shared" si="8"/>
        <v/>
      </c>
      <c r="F298" t="str">
        <f t="shared" si="9"/>
        <v/>
      </c>
    </row>
    <row r="299" spans="1:6" x14ac:dyDescent="0.35">
      <c r="A299" s="5"/>
      <c r="B299" s="5"/>
      <c r="C299" s="5"/>
      <c r="D299" s="5" t="str" cm="1">
        <f t="array" ref="D299">IF(AND(A299&lt;&gt;"",$L$3="ja"),IF(COUNT(FIND({"5";"6";"7"},A299))&gt;0,"Unterstufe",IF(COUNT(FIND({"8";"9";"10"},A299))&gt;0,"Mittelstufe","Oberstufe")),"")</f>
        <v/>
      </c>
      <c r="E299" s="9" t="str">
        <f t="shared" si="8"/>
        <v/>
      </c>
      <c r="F299" t="str">
        <f t="shared" si="9"/>
        <v/>
      </c>
    </row>
    <row r="300" spans="1:6" x14ac:dyDescent="0.35">
      <c r="A300" s="5"/>
      <c r="B300" s="5"/>
      <c r="C300" s="5"/>
      <c r="D300" s="5" t="str" cm="1">
        <f t="array" ref="D300">IF(AND(A300&lt;&gt;"",$L$3="ja"),IF(COUNT(FIND({"5";"6";"7"},A300))&gt;0,"Unterstufe",IF(COUNT(FIND({"8";"9";"10"},A300))&gt;0,"Mittelstufe","Oberstufe")),"")</f>
        <v/>
      </c>
      <c r="E300" s="9" t="str">
        <f t="shared" si="8"/>
        <v/>
      </c>
      <c r="F300" t="str">
        <f t="shared" si="9"/>
        <v/>
      </c>
    </row>
    <row r="301" spans="1:6" x14ac:dyDescent="0.35">
      <c r="A301" s="5"/>
      <c r="B301" s="5"/>
      <c r="C301" s="5"/>
      <c r="D301" s="5" t="str" cm="1">
        <f t="array" ref="D301">IF(AND(A301&lt;&gt;"",$L$3="ja"),IF(COUNT(FIND({"5";"6";"7"},A301))&gt;0,"Unterstufe",IF(COUNT(FIND({"8";"9";"10"},A301))&gt;0,"Mittelstufe","Oberstufe")),"")</f>
        <v/>
      </c>
      <c r="E301" s="9" t="str">
        <f t="shared" si="8"/>
        <v/>
      </c>
      <c r="F301" t="str">
        <f t="shared" si="9"/>
        <v/>
      </c>
    </row>
    <row r="302" spans="1:6" x14ac:dyDescent="0.35">
      <c r="A302" s="5"/>
      <c r="B302" s="5"/>
      <c r="C302" s="5"/>
      <c r="D302" s="5" t="str" cm="1">
        <f t="array" ref="D302">IF(AND(A302&lt;&gt;"",$L$3="ja"),IF(COUNT(FIND({"5";"6";"7"},A302))&gt;0,"Unterstufe",IF(COUNT(FIND({"8";"9";"10"},A302))&gt;0,"Mittelstufe","Oberstufe")),"")</f>
        <v/>
      </c>
      <c r="E302" s="9" t="str">
        <f t="shared" si="8"/>
        <v/>
      </c>
      <c r="F302" t="str">
        <f t="shared" si="9"/>
        <v/>
      </c>
    </row>
    <row r="303" spans="1:6" x14ac:dyDescent="0.35">
      <c r="A303" s="5"/>
      <c r="B303" s="5"/>
      <c r="C303" s="5"/>
      <c r="D303" s="5" t="str" cm="1">
        <f t="array" ref="D303">IF(AND(A303&lt;&gt;"",$L$3="ja"),IF(COUNT(FIND({"5";"6";"7"},A303))&gt;0,"Unterstufe",IF(COUNT(FIND({"8";"9";"10"},A303))&gt;0,"Mittelstufe","Oberstufe")),"")</f>
        <v/>
      </c>
      <c r="E303" s="9" t="str">
        <f t="shared" si="8"/>
        <v/>
      </c>
      <c r="F303" t="str">
        <f t="shared" si="9"/>
        <v/>
      </c>
    </row>
    <row r="304" spans="1:6" x14ac:dyDescent="0.35">
      <c r="A304" s="5"/>
      <c r="B304" s="5"/>
      <c r="C304" s="5"/>
      <c r="D304" s="5" t="str" cm="1">
        <f t="array" ref="D304">IF(AND(A304&lt;&gt;"",$L$3="ja"),IF(COUNT(FIND({"5";"6";"7"},A304))&gt;0,"Unterstufe",IF(COUNT(FIND({"8";"9";"10"},A304))&gt;0,"Mittelstufe","Oberstufe")),"")</f>
        <v/>
      </c>
      <c r="E304" s="9" t="str">
        <f t="shared" si="8"/>
        <v/>
      </c>
      <c r="F304" t="str">
        <f t="shared" si="9"/>
        <v/>
      </c>
    </row>
    <row r="305" spans="1:6" x14ac:dyDescent="0.35">
      <c r="A305" s="5"/>
      <c r="B305" s="5"/>
      <c r="C305" s="5"/>
      <c r="D305" s="5" t="str" cm="1">
        <f t="array" ref="D305">IF(AND(A305&lt;&gt;"",$L$3="ja"),IF(COUNT(FIND({"5";"6";"7"},A305))&gt;0,"Unterstufe",IF(COUNT(FIND({"8";"9";"10"},A305))&gt;0,"Mittelstufe","Oberstufe")),"")</f>
        <v/>
      </c>
      <c r="E305" s="9" t="str">
        <f t="shared" si="8"/>
        <v/>
      </c>
      <c r="F305" t="str">
        <f t="shared" si="9"/>
        <v/>
      </c>
    </row>
    <row r="306" spans="1:6" x14ac:dyDescent="0.35">
      <c r="A306" s="5"/>
      <c r="B306" s="5"/>
      <c r="C306" s="5"/>
      <c r="D306" s="5" t="str" cm="1">
        <f t="array" ref="D306">IF(AND(A306&lt;&gt;"",$L$3="ja"),IF(COUNT(FIND({"5";"6";"7"},A306))&gt;0,"Unterstufe",IF(COUNT(FIND({"8";"9";"10"},A306))&gt;0,"Mittelstufe","Oberstufe")),"")</f>
        <v/>
      </c>
      <c r="E306" s="9" t="str">
        <f t="shared" si="8"/>
        <v/>
      </c>
      <c r="F306" t="str">
        <f t="shared" si="9"/>
        <v/>
      </c>
    </row>
    <row r="307" spans="1:6" x14ac:dyDescent="0.35">
      <c r="A307" s="5"/>
      <c r="B307" s="5"/>
      <c r="C307" s="5"/>
      <c r="D307" s="5" t="str" cm="1">
        <f t="array" ref="D307">IF(AND(A307&lt;&gt;"",$L$3="ja"),IF(COUNT(FIND({"5";"6";"7"},A307))&gt;0,"Unterstufe",IF(COUNT(FIND({"8";"9";"10"},A307))&gt;0,"Mittelstufe","Oberstufe")),"")</f>
        <v/>
      </c>
      <c r="E307" s="9" t="str">
        <f t="shared" si="8"/>
        <v/>
      </c>
      <c r="F307" t="str">
        <f t="shared" si="9"/>
        <v/>
      </c>
    </row>
    <row r="308" spans="1:6" x14ac:dyDescent="0.35">
      <c r="A308" s="5"/>
      <c r="B308" s="5"/>
      <c r="C308" s="5"/>
      <c r="D308" s="5" t="str" cm="1">
        <f t="array" ref="D308">IF(AND(A308&lt;&gt;"",$L$3="ja"),IF(COUNT(FIND({"5";"6";"7"},A308))&gt;0,"Unterstufe",IF(COUNT(FIND({"8";"9";"10"},A308))&gt;0,"Mittelstufe","Oberstufe")),"")</f>
        <v/>
      </c>
      <c r="E308" s="9" t="str">
        <f t="shared" si="8"/>
        <v/>
      </c>
      <c r="F308" t="str">
        <f t="shared" si="9"/>
        <v/>
      </c>
    </row>
    <row r="309" spans="1:6" x14ac:dyDescent="0.35">
      <c r="A309" s="5"/>
      <c r="B309" s="5"/>
      <c r="C309" s="5"/>
      <c r="D309" s="5" t="str" cm="1">
        <f t="array" ref="D309">IF(AND(A309&lt;&gt;"",$L$3="ja"),IF(COUNT(FIND({"5";"6";"7"},A309))&gt;0,"Unterstufe",IF(COUNT(FIND({"8";"9";"10"},A309))&gt;0,"Mittelstufe","Oberstufe")),"")</f>
        <v/>
      </c>
      <c r="E309" s="9" t="str">
        <f t="shared" si="8"/>
        <v/>
      </c>
      <c r="F309" t="str">
        <f t="shared" si="9"/>
        <v/>
      </c>
    </row>
    <row r="310" spans="1:6" x14ac:dyDescent="0.35">
      <c r="A310" s="5"/>
      <c r="B310" s="5"/>
      <c r="C310" s="5"/>
      <c r="D310" s="5" t="str" cm="1">
        <f t="array" ref="D310">IF(AND(A310&lt;&gt;"",$L$3="ja"),IF(COUNT(FIND({"5";"6";"7"},A310))&gt;0,"Unterstufe",IF(COUNT(FIND({"8";"9";"10"},A310))&gt;0,"Mittelstufe","Oberstufe")),"")</f>
        <v/>
      </c>
      <c r="E310" s="9" t="str">
        <f t="shared" si="8"/>
        <v/>
      </c>
      <c r="F310" t="str">
        <f t="shared" si="9"/>
        <v/>
      </c>
    </row>
    <row r="311" spans="1:6" x14ac:dyDescent="0.35">
      <c r="A311" s="5"/>
      <c r="B311" s="5"/>
      <c r="C311" s="5"/>
      <c r="D311" s="5" t="str" cm="1">
        <f t="array" ref="D311">IF(AND(A311&lt;&gt;"",$L$3="ja"),IF(COUNT(FIND({"5";"6";"7"},A311))&gt;0,"Unterstufe",IF(COUNT(FIND({"8";"9";"10"},A311))&gt;0,"Mittelstufe","Oberstufe")),"")</f>
        <v/>
      </c>
      <c r="E311" s="9" t="str">
        <f t="shared" si="8"/>
        <v/>
      </c>
      <c r="F311" t="str">
        <f t="shared" si="9"/>
        <v/>
      </c>
    </row>
    <row r="312" spans="1:6" x14ac:dyDescent="0.35">
      <c r="A312" s="5"/>
      <c r="B312" s="5"/>
      <c r="C312" s="5"/>
      <c r="D312" s="5" t="str" cm="1">
        <f t="array" ref="D312">IF(AND(A312&lt;&gt;"",$L$3="ja"),IF(COUNT(FIND({"5";"6";"7"},A312))&gt;0,"Unterstufe",IF(COUNT(FIND({"8";"9";"10"},A312))&gt;0,"Mittelstufe","Oberstufe")),"")</f>
        <v/>
      </c>
      <c r="E312" s="9" t="str">
        <f t="shared" si="8"/>
        <v/>
      </c>
      <c r="F312" t="str">
        <f t="shared" si="9"/>
        <v/>
      </c>
    </row>
    <row r="313" spans="1:6" x14ac:dyDescent="0.35">
      <c r="A313" s="5"/>
      <c r="B313" s="5"/>
      <c r="C313" s="5"/>
      <c r="D313" s="5" t="str" cm="1">
        <f t="array" ref="D313">IF(AND(A313&lt;&gt;"",$L$3="ja"),IF(COUNT(FIND({"5";"6";"7"},A313))&gt;0,"Unterstufe",IF(COUNT(FIND({"8";"9";"10"},A313))&gt;0,"Mittelstufe","Oberstufe")),"")</f>
        <v/>
      </c>
      <c r="E313" s="9" t="str">
        <f t="shared" si="8"/>
        <v/>
      </c>
      <c r="F313" t="str">
        <f t="shared" si="9"/>
        <v/>
      </c>
    </row>
    <row r="314" spans="1:6" x14ac:dyDescent="0.35">
      <c r="A314" s="5"/>
      <c r="B314" s="5"/>
      <c r="C314" s="5"/>
      <c r="D314" s="5" t="str" cm="1">
        <f t="array" ref="D314">IF(AND(A314&lt;&gt;"",$L$3="ja"),IF(COUNT(FIND({"5";"6";"7"},A314))&gt;0,"Unterstufe",IF(COUNT(FIND({"8";"9";"10"},A314))&gt;0,"Mittelstufe","Oberstufe")),"")</f>
        <v/>
      </c>
      <c r="E314" s="9" t="str">
        <f t="shared" si="8"/>
        <v/>
      </c>
      <c r="F314" t="str">
        <f t="shared" si="9"/>
        <v/>
      </c>
    </row>
    <row r="315" spans="1:6" x14ac:dyDescent="0.35">
      <c r="A315" s="5"/>
      <c r="B315" s="5"/>
      <c r="C315" s="5"/>
      <c r="D315" s="5" t="str" cm="1">
        <f t="array" ref="D315">IF(AND(A315&lt;&gt;"",$L$3="ja"),IF(COUNT(FIND({"5";"6";"7"},A315))&gt;0,"Unterstufe",IF(COUNT(FIND({"8";"9";"10"},A315))&gt;0,"Mittelstufe","Oberstufe")),"")</f>
        <v/>
      </c>
      <c r="E315" s="9" t="str">
        <f t="shared" si="8"/>
        <v/>
      </c>
      <c r="F315" t="str">
        <f t="shared" si="9"/>
        <v/>
      </c>
    </row>
    <row r="316" spans="1:6" x14ac:dyDescent="0.35">
      <c r="A316" s="5"/>
      <c r="B316" s="5"/>
      <c r="C316" s="5"/>
      <c r="D316" s="5" t="str" cm="1">
        <f t="array" ref="D316">IF(AND(A316&lt;&gt;"",$L$3="ja"),IF(COUNT(FIND({"5";"6";"7"},A316))&gt;0,"Unterstufe",IF(COUNT(FIND({"8";"9";"10"},A316))&gt;0,"Mittelstufe","Oberstufe")),"")</f>
        <v/>
      </c>
      <c r="E316" s="9" t="str">
        <f t="shared" si="8"/>
        <v/>
      </c>
      <c r="F316" t="str">
        <f t="shared" si="9"/>
        <v/>
      </c>
    </row>
    <row r="317" spans="1:6" x14ac:dyDescent="0.35">
      <c r="A317" s="5"/>
      <c r="B317" s="5"/>
      <c r="C317" s="5"/>
      <c r="D317" s="5" t="str" cm="1">
        <f t="array" ref="D317">IF(AND(A317&lt;&gt;"",$L$3="ja"),IF(COUNT(FIND({"5";"6";"7"},A317))&gt;0,"Unterstufe",IF(COUNT(FIND({"8";"9";"10"},A317))&gt;0,"Mittelstufe","Oberstufe")),"")</f>
        <v/>
      </c>
      <c r="E317" s="9" t="str">
        <f t="shared" si="8"/>
        <v/>
      </c>
      <c r="F317" t="str">
        <f t="shared" si="9"/>
        <v/>
      </c>
    </row>
    <row r="318" spans="1:6" x14ac:dyDescent="0.35">
      <c r="A318" s="5"/>
      <c r="B318" s="5"/>
      <c r="C318" s="5"/>
      <c r="D318" s="5" t="str" cm="1">
        <f t="array" ref="D318">IF(AND(A318&lt;&gt;"",$L$3="ja"),IF(COUNT(FIND({"5";"6";"7"},A318))&gt;0,"Unterstufe",IF(COUNT(FIND({"8";"9";"10"},A318))&gt;0,"Mittelstufe","Oberstufe")),"")</f>
        <v/>
      </c>
      <c r="E318" s="9" t="str">
        <f t="shared" si="8"/>
        <v/>
      </c>
      <c r="F318" t="str">
        <f t="shared" si="9"/>
        <v/>
      </c>
    </row>
    <row r="319" spans="1:6" x14ac:dyDescent="0.35">
      <c r="A319" s="5"/>
      <c r="B319" s="5"/>
      <c r="C319" s="5"/>
      <c r="D319" s="5" t="str" cm="1">
        <f t="array" ref="D319">IF(AND(A319&lt;&gt;"",$L$3="ja"),IF(COUNT(FIND({"5";"6";"7"},A319))&gt;0,"Unterstufe",IF(COUNT(FIND({"8";"9";"10"},A319))&gt;0,"Mittelstufe","Oberstufe")),"")</f>
        <v/>
      </c>
      <c r="E319" s="9" t="str">
        <f t="shared" si="8"/>
        <v/>
      </c>
      <c r="F319" t="str">
        <f t="shared" si="9"/>
        <v/>
      </c>
    </row>
    <row r="320" spans="1:6" x14ac:dyDescent="0.35">
      <c r="A320" s="5"/>
      <c r="B320" s="5"/>
      <c r="C320" s="5"/>
      <c r="D320" s="5" t="str" cm="1">
        <f t="array" ref="D320">IF(AND(A320&lt;&gt;"",$L$3="ja"),IF(COUNT(FIND({"5";"6";"7"},A320))&gt;0,"Unterstufe",IF(COUNT(FIND({"8";"9";"10"},A320))&gt;0,"Mittelstufe","Oberstufe")),"")</f>
        <v/>
      </c>
      <c r="E320" s="9" t="str">
        <f t="shared" si="8"/>
        <v/>
      </c>
      <c r="F320" t="str">
        <f t="shared" si="9"/>
        <v/>
      </c>
    </row>
    <row r="321" spans="1:6" x14ac:dyDescent="0.35">
      <c r="A321" s="5"/>
      <c r="B321" s="5"/>
      <c r="C321" s="5"/>
      <c r="D321" s="5" t="str" cm="1">
        <f t="array" ref="D321">IF(AND(A321&lt;&gt;"",$L$3="ja"),IF(COUNT(FIND({"5";"6";"7"},A321))&gt;0,"Unterstufe",IF(COUNT(FIND({"8";"9";"10"},A321))&gt;0,"Mittelstufe","Oberstufe")),"")</f>
        <v/>
      </c>
      <c r="E321" s="9" t="str">
        <f t="shared" si="8"/>
        <v/>
      </c>
      <c r="F321" t="str">
        <f t="shared" si="9"/>
        <v/>
      </c>
    </row>
    <row r="322" spans="1:6" x14ac:dyDescent="0.35">
      <c r="A322" s="5"/>
      <c r="B322" s="5"/>
      <c r="C322" s="5"/>
      <c r="D322" s="5" t="str" cm="1">
        <f t="array" ref="D322">IF(AND(A322&lt;&gt;"",$L$3="ja"),IF(COUNT(FIND({"5";"6";"7"},A322))&gt;0,"Unterstufe",IF(COUNT(FIND({"8";"9";"10"},A322))&gt;0,"Mittelstufe","Oberstufe")),"")</f>
        <v/>
      </c>
      <c r="E322" s="9" t="str">
        <f t="shared" si="8"/>
        <v/>
      </c>
      <c r="F322" t="str">
        <f t="shared" si="9"/>
        <v/>
      </c>
    </row>
    <row r="323" spans="1:6" x14ac:dyDescent="0.35">
      <c r="A323" s="5"/>
      <c r="B323" s="5"/>
      <c r="C323" s="5"/>
      <c r="D323" s="5" t="str" cm="1">
        <f t="array" ref="D323">IF(AND(A323&lt;&gt;"",$L$3="ja"),IF(COUNT(FIND({"5";"6";"7"},A323))&gt;0,"Unterstufe",IF(COUNT(FIND({"8";"9";"10"},A323))&gt;0,"Mittelstufe","Oberstufe")),"")</f>
        <v/>
      </c>
      <c r="E323" s="9" t="str">
        <f t="shared" ref="E323:E386" si="10">IF(ISBLANK(A323),"",CONCATENATE($L$1," ",A323," ",B323,IF(ISBLANK(C323),"",CONCATENATE(" ",C323))))</f>
        <v/>
      </c>
      <c r="F323" t="str">
        <f t="shared" ref="F323:F386" si="11">IF(ISBLANK(A323),"",CONCATENATE($L$1," ",A323," ",B323,IF(ISBLANK(C323),"",CONCATENATE(" ",C323))))</f>
        <v/>
      </c>
    </row>
    <row r="324" spans="1:6" x14ac:dyDescent="0.35">
      <c r="A324" s="5"/>
      <c r="B324" s="5"/>
      <c r="C324" s="5"/>
      <c r="D324" s="5" t="str" cm="1">
        <f t="array" ref="D324">IF(AND(A324&lt;&gt;"",$L$3="ja"),IF(COUNT(FIND({"5";"6";"7"},A324))&gt;0,"Unterstufe",IF(COUNT(FIND({"8";"9";"10"},A324))&gt;0,"Mittelstufe","Oberstufe")),"")</f>
        <v/>
      </c>
      <c r="E324" s="9" t="str">
        <f t="shared" si="10"/>
        <v/>
      </c>
      <c r="F324" t="str">
        <f t="shared" si="11"/>
        <v/>
      </c>
    </row>
    <row r="325" spans="1:6" x14ac:dyDescent="0.35">
      <c r="A325" s="5"/>
      <c r="B325" s="5"/>
      <c r="C325" s="5"/>
      <c r="D325" s="5" t="str" cm="1">
        <f t="array" ref="D325">IF(AND(A325&lt;&gt;"",$L$3="ja"),IF(COUNT(FIND({"5";"6";"7"},A325))&gt;0,"Unterstufe",IF(COUNT(FIND({"8";"9";"10"},A325))&gt;0,"Mittelstufe","Oberstufe")),"")</f>
        <v/>
      </c>
      <c r="E325" s="9" t="str">
        <f t="shared" si="10"/>
        <v/>
      </c>
      <c r="F325" t="str">
        <f t="shared" si="11"/>
        <v/>
      </c>
    </row>
    <row r="326" spans="1:6" x14ac:dyDescent="0.35">
      <c r="A326" s="5"/>
      <c r="B326" s="5"/>
      <c r="C326" s="5"/>
      <c r="D326" s="5" t="str" cm="1">
        <f t="array" ref="D326">IF(AND(A326&lt;&gt;"",$L$3="ja"),IF(COUNT(FIND({"5";"6";"7"},A326))&gt;0,"Unterstufe",IF(COUNT(FIND({"8";"9";"10"},A326))&gt;0,"Mittelstufe","Oberstufe")),"")</f>
        <v/>
      </c>
      <c r="E326" s="9" t="str">
        <f t="shared" si="10"/>
        <v/>
      </c>
      <c r="F326" t="str">
        <f t="shared" si="11"/>
        <v/>
      </c>
    </row>
    <row r="327" spans="1:6" x14ac:dyDescent="0.35">
      <c r="A327" s="5"/>
      <c r="B327" s="5"/>
      <c r="C327" s="5"/>
      <c r="D327" s="5" t="str" cm="1">
        <f t="array" ref="D327">IF(AND(A327&lt;&gt;"",$L$3="ja"),IF(COUNT(FIND({"5";"6";"7"},A327))&gt;0,"Unterstufe",IF(COUNT(FIND({"8";"9";"10"},A327))&gt;0,"Mittelstufe","Oberstufe")),"")</f>
        <v/>
      </c>
      <c r="E327" s="9" t="str">
        <f t="shared" si="10"/>
        <v/>
      </c>
      <c r="F327" t="str">
        <f t="shared" si="11"/>
        <v/>
      </c>
    </row>
    <row r="328" spans="1:6" x14ac:dyDescent="0.35">
      <c r="A328" s="5"/>
      <c r="B328" s="5"/>
      <c r="C328" s="5"/>
      <c r="D328" s="5" t="str" cm="1">
        <f t="array" ref="D328">IF(AND(A328&lt;&gt;"",$L$3="ja"),IF(COUNT(FIND({"5";"6";"7"},A328))&gt;0,"Unterstufe",IF(COUNT(FIND({"8";"9";"10"},A328))&gt;0,"Mittelstufe","Oberstufe")),"")</f>
        <v/>
      </c>
      <c r="E328" s="9" t="str">
        <f t="shared" si="10"/>
        <v/>
      </c>
      <c r="F328" t="str">
        <f t="shared" si="11"/>
        <v/>
      </c>
    </row>
    <row r="329" spans="1:6" x14ac:dyDescent="0.35">
      <c r="A329" s="5"/>
      <c r="B329" s="5"/>
      <c r="C329" s="5"/>
      <c r="D329" s="5" t="str" cm="1">
        <f t="array" ref="D329">IF(AND(A329&lt;&gt;"",$L$3="ja"),IF(COUNT(FIND({"5";"6";"7"},A329))&gt;0,"Unterstufe",IF(COUNT(FIND({"8";"9";"10"},A329))&gt;0,"Mittelstufe","Oberstufe")),"")</f>
        <v/>
      </c>
      <c r="E329" s="9" t="str">
        <f t="shared" si="10"/>
        <v/>
      </c>
      <c r="F329" t="str">
        <f t="shared" si="11"/>
        <v/>
      </c>
    </row>
    <row r="330" spans="1:6" x14ac:dyDescent="0.35">
      <c r="A330" s="5"/>
      <c r="B330" s="5"/>
      <c r="C330" s="5"/>
      <c r="D330" s="5" t="str" cm="1">
        <f t="array" ref="D330">IF(AND(A330&lt;&gt;"",$L$3="ja"),IF(COUNT(FIND({"5";"6";"7"},A330))&gt;0,"Unterstufe",IF(COUNT(FIND({"8";"9";"10"},A330))&gt;0,"Mittelstufe","Oberstufe")),"")</f>
        <v/>
      </c>
      <c r="E330" s="9" t="str">
        <f t="shared" si="10"/>
        <v/>
      </c>
      <c r="F330" t="str">
        <f t="shared" si="11"/>
        <v/>
      </c>
    </row>
    <row r="331" spans="1:6" x14ac:dyDescent="0.35">
      <c r="A331" s="5"/>
      <c r="B331" s="5"/>
      <c r="C331" s="5"/>
      <c r="D331" s="5" t="str" cm="1">
        <f t="array" ref="D331">IF(AND(A331&lt;&gt;"",$L$3="ja"),IF(COUNT(FIND({"5";"6";"7"},A331))&gt;0,"Unterstufe",IF(COUNT(FIND({"8";"9";"10"},A331))&gt;0,"Mittelstufe","Oberstufe")),"")</f>
        <v/>
      </c>
      <c r="E331" s="9" t="str">
        <f t="shared" si="10"/>
        <v/>
      </c>
      <c r="F331" t="str">
        <f t="shared" si="11"/>
        <v/>
      </c>
    </row>
    <row r="332" spans="1:6" x14ac:dyDescent="0.35">
      <c r="A332" s="5"/>
      <c r="B332" s="5"/>
      <c r="C332" s="5"/>
      <c r="D332" s="5" t="str" cm="1">
        <f t="array" ref="D332">IF(AND(A332&lt;&gt;"",$L$3="ja"),IF(COUNT(FIND({"5";"6";"7"},A332))&gt;0,"Unterstufe",IF(COUNT(FIND({"8";"9";"10"},A332))&gt;0,"Mittelstufe","Oberstufe")),"")</f>
        <v/>
      </c>
      <c r="E332" s="9" t="str">
        <f t="shared" si="10"/>
        <v/>
      </c>
      <c r="F332" t="str">
        <f t="shared" si="11"/>
        <v/>
      </c>
    </row>
    <row r="333" spans="1:6" x14ac:dyDescent="0.35">
      <c r="A333" s="5"/>
      <c r="B333" s="5"/>
      <c r="C333" s="5"/>
      <c r="D333" s="5" t="str" cm="1">
        <f t="array" ref="D333">IF(AND(A333&lt;&gt;"",$L$3="ja"),IF(COUNT(FIND({"5";"6";"7"},A333))&gt;0,"Unterstufe",IF(COUNT(FIND({"8";"9";"10"},A333))&gt;0,"Mittelstufe","Oberstufe")),"")</f>
        <v/>
      </c>
      <c r="E333" s="9" t="str">
        <f t="shared" si="10"/>
        <v/>
      </c>
      <c r="F333" t="str">
        <f t="shared" si="11"/>
        <v/>
      </c>
    </row>
    <row r="334" spans="1:6" x14ac:dyDescent="0.35">
      <c r="A334" s="5"/>
      <c r="B334" s="5"/>
      <c r="C334" s="5"/>
      <c r="D334" s="5" t="str" cm="1">
        <f t="array" ref="D334">IF(AND(A334&lt;&gt;"",$L$3="ja"),IF(COUNT(FIND({"5";"6";"7"},A334))&gt;0,"Unterstufe",IF(COUNT(FIND({"8";"9";"10"},A334))&gt;0,"Mittelstufe","Oberstufe")),"")</f>
        <v/>
      </c>
      <c r="E334" s="9" t="str">
        <f t="shared" si="10"/>
        <v/>
      </c>
      <c r="F334" t="str">
        <f t="shared" si="11"/>
        <v/>
      </c>
    </row>
    <row r="335" spans="1:6" x14ac:dyDescent="0.35">
      <c r="A335" s="5"/>
      <c r="B335" s="5"/>
      <c r="C335" s="5"/>
      <c r="D335" s="5" t="str" cm="1">
        <f t="array" ref="D335">IF(AND(A335&lt;&gt;"",$L$3="ja"),IF(COUNT(FIND({"5";"6";"7"},A335))&gt;0,"Unterstufe",IF(COUNT(FIND({"8";"9";"10"},A335))&gt;0,"Mittelstufe","Oberstufe")),"")</f>
        <v/>
      </c>
      <c r="E335" s="9" t="str">
        <f t="shared" si="10"/>
        <v/>
      </c>
      <c r="F335" t="str">
        <f t="shared" si="11"/>
        <v/>
      </c>
    </row>
    <row r="336" spans="1:6" x14ac:dyDescent="0.35">
      <c r="A336" s="5"/>
      <c r="B336" s="5"/>
      <c r="C336" s="5"/>
      <c r="D336" s="5" t="str" cm="1">
        <f t="array" ref="D336">IF(AND(A336&lt;&gt;"",$L$3="ja"),IF(COUNT(FIND({"5";"6";"7"},A336))&gt;0,"Unterstufe",IF(COUNT(FIND({"8";"9";"10"},A336))&gt;0,"Mittelstufe","Oberstufe")),"")</f>
        <v/>
      </c>
      <c r="E336" s="9" t="str">
        <f t="shared" si="10"/>
        <v/>
      </c>
      <c r="F336" t="str">
        <f t="shared" si="11"/>
        <v/>
      </c>
    </row>
    <row r="337" spans="1:6" x14ac:dyDescent="0.35">
      <c r="A337" s="5"/>
      <c r="B337" s="5"/>
      <c r="C337" s="5"/>
      <c r="D337" s="5" t="str" cm="1">
        <f t="array" ref="D337">IF(AND(A337&lt;&gt;"",$L$3="ja"),IF(COUNT(FIND({"5";"6";"7"},A337))&gt;0,"Unterstufe",IF(COUNT(FIND({"8";"9";"10"},A337))&gt;0,"Mittelstufe","Oberstufe")),"")</f>
        <v/>
      </c>
      <c r="E337" s="9" t="str">
        <f t="shared" si="10"/>
        <v/>
      </c>
      <c r="F337" t="str">
        <f t="shared" si="11"/>
        <v/>
      </c>
    </row>
    <row r="338" spans="1:6" x14ac:dyDescent="0.35">
      <c r="A338" s="5"/>
      <c r="B338" s="5"/>
      <c r="C338" s="5"/>
      <c r="D338" s="5" t="str" cm="1">
        <f t="array" ref="D338">IF(AND(A338&lt;&gt;"",$L$3="ja"),IF(COUNT(FIND({"5";"6";"7"},A338))&gt;0,"Unterstufe",IF(COUNT(FIND({"8";"9";"10"},A338))&gt;0,"Mittelstufe","Oberstufe")),"")</f>
        <v/>
      </c>
      <c r="E338" s="9" t="str">
        <f t="shared" si="10"/>
        <v/>
      </c>
      <c r="F338" t="str">
        <f t="shared" si="11"/>
        <v/>
      </c>
    </row>
    <row r="339" spans="1:6" x14ac:dyDescent="0.35">
      <c r="A339" s="5"/>
      <c r="B339" s="5"/>
      <c r="C339" s="5"/>
      <c r="D339" s="5" t="str" cm="1">
        <f t="array" ref="D339">IF(AND(A339&lt;&gt;"",$L$3="ja"),IF(COUNT(FIND({"5";"6";"7"},A339))&gt;0,"Unterstufe",IF(COUNT(FIND({"8";"9";"10"},A339))&gt;0,"Mittelstufe","Oberstufe")),"")</f>
        <v/>
      </c>
      <c r="E339" s="9" t="str">
        <f t="shared" si="10"/>
        <v/>
      </c>
      <c r="F339" t="str">
        <f t="shared" si="11"/>
        <v/>
      </c>
    </row>
    <row r="340" spans="1:6" x14ac:dyDescent="0.35">
      <c r="A340" s="5"/>
      <c r="B340" s="5"/>
      <c r="C340" s="5"/>
      <c r="D340" s="5" t="str" cm="1">
        <f t="array" ref="D340">IF(AND(A340&lt;&gt;"",$L$3="ja"),IF(COUNT(FIND({"5";"6";"7"},A340))&gt;0,"Unterstufe",IF(COUNT(FIND({"8";"9";"10"},A340))&gt;0,"Mittelstufe","Oberstufe")),"")</f>
        <v/>
      </c>
      <c r="E340" s="9" t="str">
        <f t="shared" si="10"/>
        <v/>
      </c>
      <c r="F340" t="str">
        <f t="shared" si="11"/>
        <v/>
      </c>
    </row>
    <row r="341" spans="1:6" x14ac:dyDescent="0.35">
      <c r="A341" s="5"/>
      <c r="B341" s="5"/>
      <c r="C341" s="5"/>
      <c r="D341" s="5" t="str" cm="1">
        <f t="array" ref="D341">IF(AND(A341&lt;&gt;"",$L$3="ja"),IF(COUNT(FIND({"5";"6";"7"},A341))&gt;0,"Unterstufe",IF(COUNT(FIND({"8";"9";"10"},A341))&gt;0,"Mittelstufe","Oberstufe")),"")</f>
        <v/>
      </c>
      <c r="E341" s="9" t="str">
        <f t="shared" si="10"/>
        <v/>
      </c>
      <c r="F341" t="str">
        <f t="shared" si="11"/>
        <v/>
      </c>
    </row>
    <row r="342" spans="1:6" x14ac:dyDescent="0.35">
      <c r="A342" s="5"/>
      <c r="B342" s="5"/>
      <c r="C342" s="5"/>
      <c r="D342" s="5" t="str" cm="1">
        <f t="array" ref="D342">IF(AND(A342&lt;&gt;"",$L$3="ja"),IF(COUNT(FIND({"5";"6";"7"},A342))&gt;0,"Unterstufe",IF(COUNT(FIND({"8";"9";"10"},A342))&gt;0,"Mittelstufe","Oberstufe")),"")</f>
        <v/>
      </c>
      <c r="E342" s="9" t="str">
        <f t="shared" si="10"/>
        <v/>
      </c>
      <c r="F342" t="str">
        <f t="shared" si="11"/>
        <v/>
      </c>
    </row>
    <row r="343" spans="1:6" x14ac:dyDescent="0.35">
      <c r="A343" s="5"/>
      <c r="B343" s="5"/>
      <c r="C343" s="5"/>
      <c r="D343" s="5" t="str" cm="1">
        <f t="array" ref="D343">IF(AND(A343&lt;&gt;"",$L$3="ja"),IF(COUNT(FIND({"5";"6";"7"},A343))&gt;0,"Unterstufe",IF(COUNT(FIND({"8";"9";"10"},A343))&gt;0,"Mittelstufe","Oberstufe")),"")</f>
        <v/>
      </c>
      <c r="E343" s="9" t="str">
        <f t="shared" si="10"/>
        <v/>
      </c>
      <c r="F343" t="str">
        <f t="shared" si="11"/>
        <v/>
      </c>
    </row>
    <row r="344" spans="1:6" x14ac:dyDescent="0.35">
      <c r="A344" s="5"/>
      <c r="B344" s="5"/>
      <c r="C344" s="5"/>
      <c r="D344" s="5" t="str" cm="1">
        <f t="array" ref="D344">IF(AND(A344&lt;&gt;"",$L$3="ja"),IF(COUNT(FIND({"5";"6";"7"},A344))&gt;0,"Unterstufe",IF(COUNT(FIND({"8";"9";"10"},A344))&gt;0,"Mittelstufe","Oberstufe")),"")</f>
        <v/>
      </c>
      <c r="E344" s="9" t="str">
        <f t="shared" si="10"/>
        <v/>
      </c>
      <c r="F344" t="str">
        <f t="shared" si="11"/>
        <v/>
      </c>
    </row>
    <row r="345" spans="1:6" x14ac:dyDescent="0.35">
      <c r="A345" s="5"/>
      <c r="B345" s="5"/>
      <c r="C345" s="5"/>
      <c r="D345" s="5" t="str" cm="1">
        <f t="array" ref="D345">IF(AND(A345&lt;&gt;"",$L$3="ja"),IF(COUNT(FIND({"5";"6";"7"},A345))&gt;0,"Unterstufe",IF(COUNT(FIND({"8";"9";"10"},A345))&gt;0,"Mittelstufe","Oberstufe")),"")</f>
        <v/>
      </c>
      <c r="E345" s="9" t="str">
        <f t="shared" si="10"/>
        <v/>
      </c>
      <c r="F345" t="str">
        <f t="shared" si="11"/>
        <v/>
      </c>
    </row>
    <row r="346" spans="1:6" x14ac:dyDescent="0.35">
      <c r="A346" s="5"/>
      <c r="B346" s="5"/>
      <c r="C346" s="5"/>
      <c r="D346" s="5" t="str" cm="1">
        <f t="array" ref="D346">IF(AND(A346&lt;&gt;"",$L$3="ja"),IF(COUNT(FIND({"5";"6";"7"},A346))&gt;0,"Unterstufe",IF(COUNT(FIND({"8";"9";"10"},A346))&gt;0,"Mittelstufe","Oberstufe")),"")</f>
        <v/>
      </c>
      <c r="E346" s="9" t="str">
        <f t="shared" si="10"/>
        <v/>
      </c>
      <c r="F346" t="str">
        <f t="shared" si="11"/>
        <v/>
      </c>
    </row>
    <row r="347" spans="1:6" x14ac:dyDescent="0.35">
      <c r="A347" s="5"/>
      <c r="B347" s="5"/>
      <c r="C347" s="5"/>
      <c r="D347" s="5" t="str" cm="1">
        <f t="array" ref="D347">IF(AND(A347&lt;&gt;"",$L$3="ja"),IF(COUNT(FIND({"5";"6";"7"},A347))&gt;0,"Unterstufe",IF(COUNT(FIND({"8";"9";"10"},A347))&gt;0,"Mittelstufe","Oberstufe")),"")</f>
        <v/>
      </c>
      <c r="E347" s="9" t="str">
        <f t="shared" si="10"/>
        <v/>
      </c>
      <c r="F347" t="str">
        <f t="shared" si="11"/>
        <v/>
      </c>
    </row>
    <row r="348" spans="1:6" x14ac:dyDescent="0.35">
      <c r="A348" s="5"/>
      <c r="B348" s="5"/>
      <c r="C348" s="5"/>
      <c r="D348" s="5" t="str" cm="1">
        <f t="array" ref="D348">IF(AND(A348&lt;&gt;"",$L$3="ja"),IF(COUNT(FIND({"5";"6";"7"},A348))&gt;0,"Unterstufe",IF(COUNT(FIND({"8";"9";"10"},A348))&gt;0,"Mittelstufe","Oberstufe")),"")</f>
        <v/>
      </c>
      <c r="E348" s="9" t="str">
        <f t="shared" si="10"/>
        <v/>
      </c>
      <c r="F348" t="str">
        <f t="shared" si="11"/>
        <v/>
      </c>
    </row>
    <row r="349" spans="1:6" x14ac:dyDescent="0.35">
      <c r="A349" s="5"/>
      <c r="B349" s="5"/>
      <c r="C349" s="5"/>
      <c r="D349" s="5" t="str" cm="1">
        <f t="array" ref="D349">IF(AND(A349&lt;&gt;"",$L$3="ja"),IF(COUNT(FIND({"5";"6";"7"},A349))&gt;0,"Unterstufe",IF(COUNT(FIND({"8";"9";"10"},A349))&gt;0,"Mittelstufe","Oberstufe")),"")</f>
        <v/>
      </c>
      <c r="E349" s="9" t="str">
        <f t="shared" si="10"/>
        <v/>
      </c>
      <c r="F349" t="str">
        <f t="shared" si="11"/>
        <v/>
      </c>
    </row>
    <row r="350" spans="1:6" x14ac:dyDescent="0.35">
      <c r="A350" s="5"/>
      <c r="B350" s="5"/>
      <c r="C350" s="5"/>
      <c r="D350" s="5" t="str" cm="1">
        <f t="array" ref="D350">IF(AND(A350&lt;&gt;"",$L$3="ja"),IF(COUNT(FIND({"5";"6";"7"},A350))&gt;0,"Unterstufe",IF(COUNT(FIND({"8";"9";"10"},A350))&gt;0,"Mittelstufe","Oberstufe")),"")</f>
        <v/>
      </c>
      <c r="E350" s="9" t="str">
        <f t="shared" si="10"/>
        <v/>
      </c>
      <c r="F350" t="str">
        <f t="shared" si="11"/>
        <v/>
      </c>
    </row>
    <row r="351" spans="1:6" x14ac:dyDescent="0.35">
      <c r="A351" s="5"/>
      <c r="B351" s="5"/>
      <c r="C351" s="5"/>
      <c r="D351" s="5" t="str" cm="1">
        <f t="array" ref="D351">IF(AND(A351&lt;&gt;"",$L$3="ja"),IF(COUNT(FIND({"5";"6";"7"},A351))&gt;0,"Unterstufe",IF(COUNT(FIND({"8";"9";"10"},A351))&gt;0,"Mittelstufe","Oberstufe")),"")</f>
        <v/>
      </c>
      <c r="E351" s="9" t="str">
        <f t="shared" si="10"/>
        <v/>
      </c>
      <c r="F351" t="str">
        <f t="shared" si="11"/>
        <v/>
      </c>
    </row>
    <row r="352" spans="1:6" x14ac:dyDescent="0.35">
      <c r="A352" s="5"/>
      <c r="B352" s="5"/>
      <c r="C352" s="5"/>
      <c r="D352" s="5" t="str" cm="1">
        <f t="array" ref="D352">IF(AND(A352&lt;&gt;"",$L$3="ja"),IF(COUNT(FIND({"5";"6";"7"},A352))&gt;0,"Unterstufe",IF(COUNT(FIND({"8";"9";"10"},A352))&gt;0,"Mittelstufe","Oberstufe")),"")</f>
        <v/>
      </c>
      <c r="E352" s="9" t="str">
        <f t="shared" si="10"/>
        <v/>
      </c>
      <c r="F352" t="str">
        <f t="shared" si="11"/>
        <v/>
      </c>
    </row>
    <row r="353" spans="1:6" x14ac:dyDescent="0.35">
      <c r="A353" s="5"/>
      <c r="B353" s="5"/>
      <c r="C353" s="5"/>
      <c r="D353" s="5" t="str" cm="1">
        <f t="array" ref="D353">IF(AND(A353&lt;&gt;"",$L$3="ja"),IF(COUNT(FIND({"5";"6";"7"},A353))&gt;0,"Unterstufe",IF(COUNT(FIND({"8";"9";"10"},A353))&gt;0,"Mittelstufe","Oberstufe")),"")</f>
        <v/>
      </c>
      <c r="E353" s="9" t="str">
        <f t="shared" si="10"/>
        <v/>
      </c>
      <c r="F353" t="str">
        <f t="shared" si="11"/>
        <v/>
      </c>
    </row>
    <row r="354" spans="1:6" x14ac:dyDescent="0.35">
      <c r="A354" s="5"/>
      <c r="B354" s="5"/>
      <c r="C354" s="5"/>
      <c r="D354" s="5" t="str" cm="1">
        <f t="array" ref="D354">IF(AND(A354&lt;&gt;"",$L$3="ja"),IF(COUNT(FIND({"5";"6";"7"},A354))&gt;0,"Unterstufe",IF(COUNT(FIND({"8";"9";"10"},A354))&gt;0,"Mittelstufe","Oberstufe")),"")</f>
        <v/>
      </c>
      <c r="E354" s="9" t="str">
        <f t="shared" si="10"/>
        <v/>
      </c>
      <c r="F354" t="str">
        <f t="shared" si="11"/>
        <v/>
      </c>
    </row>
    <row r="355" spans="1:6" x14ac:dyDescent="0.35">
      <c r="A355" s="5"/>
      <c r="B355" s="5"/>
      <c r="C355" s="5"/>
      <c r="D355" s="5" t="str" cm="1">
        <f t="array" ref="D355">IF(AND(A355&lt;&gt;"",$L$3="ja"),IF(COUNT(FIND({"5";"6";"7"},A355))&gt;0,"Unterstufe",IF(COUNT(FIND({"8";"9";"10"},A355))&gt;0,"Mittelstufe","Oberstufe")),"")</f>
        <v/>
      </c>
      <c r="E355" s="9" t="str">
        <f t="shared" si="10"/>
        <v/>
      </c>
      <c r="F355" t="str">
        <f t="shared" si="11"/>
        <v/>
      </c>
    </row>
    <row r="356" spans="1:6" x14ac:dyDescent="0.35">
      <c r="A356" s="5"/>
      <c r="B356" s="5"/>
      <c r="C356" s="5"/>
      <c r="D356" s="5" t="str" cm="1">
        <f t="array" ref="D356">IF(AND(A356&lt;&gt;"",$L$3="ja"),IF(COUNT(FIND({"5";"6";"7"},A356))&gt;0,"Unterstufe",IF(COUNT(FIND({"8";"9";"10"},A356))&gt;0,"Mittelstufe","Oberstufe")),"")</f>
        <v/>
      </c>
      <c r="E356" s="9" t="str">
        <f t="shared" si="10"/>
        <v/>
      </c>
      <c r="F356" t="str">
        <f t="shared" si="11"/>
        <v/>
      </c>
    </row>
    <row r="357" spans="1:6" x14ac:dyDescent="0.35">
      <c r="A357" s="5"/>
      <c r="B357" s="5"/>
      <c r="C357" s="5"/>
      <c r="D357" s="5" t="str" cm="1">
        <f t="array" ref="D357">IF(AND(A357&lt;&gt;"",$L$3="ja"),IF(COUNT(FIND({"5";"6";"7"},A357))&gt;0,"Unterstufe",IF(COUNT(FIND({"8";"9";"10"},A357))&gt;0,"Mittelstufe","Oberstufe")),"")</f>
        <v/>
      </c>
      <c r="E357" s="9" t="str">
        <f t="shared" si="10"/>
        <v/>
      </c>
      <c r="F357" t="str">
        <f t="shared" si="11"/>
        <v/>
      </c>
    </row>
    <row r="358" spans="1:6" x14ac:dyDescent="0.35">
      <c r="A358" s="5"/>
      <c r="B358" s="5"/>
      <c r="C358" s="5"/>
      <c r="D358" s="5" t="str" cm="1">
        <f t="array" ref="D358">IF(AND(A358&lt;&gt;"",$L$3="ja"),IF(COUNT(FIND({"5";"6";"7"},A358))&gt;0,"Unterstufe",IF(COUNT(FIND({"8";"9";"10"},A358))&gt;0,"Mittelstufe","Oberstufe")),"")</f>
        <v/>
      </c>
      <c r="E358" s="9" t="str">
        <f t="shared" si="10"/>
        <v/>
      </c>
      <c r="F358" t="str">
        <f t="shared" si="11"/>
        <v/>
      </c>
    </row>
    <row r="359" spans="1:6" x14ac:dyDescent="0.35">
      <c r="A359" s="5"/>
      <c r="B359" s="5"/>
      <c r="C359" s="5"/>
      <c r="D359" s="5" t="str" cm="1">
        <f t="array" ref="D359">IF(AND(A359&lt;&gt;"",$L$3="ja"),IF(COUNT(FIND({"5";"6";"7"},A359))&gt;0,"Unterstufe",IF(COUNT(FIND({"8";"9";"10"},A359))&gt;0,"Mittelstufe","Oberstufe")),"")</f>
        <v/>
      </c>
      <c r="E359" s="9" t="str">
        <f t="shared" si="10"/>
        <v/>
      </c>
      <c r="F359" t="str">
        <f t="shared" si="11"/>
        <v/>
      </c>
    </row>
    <row r="360" spans="1:6" x14ac:dyDescent="0.35">
      <c r="A360" s="5"/>
      <c r="B360" s="5"/>
      <c r="C360" s="5"/>
      <c r="D360" s="5" t="str" cm="1">
        <f t="array" ref="D360">IF(AND(A360&lt;&gt;"",$L$3="ja"),IF(COUNT(FIND({"5";"6";"7"},A360))&gt;0,"Unterstufe",IF(COUNT(FIND({"8";"9";"10"},A360))&gt;0,"Mittelstufe","Oberstufe")),"")</f>
        <v/>
      </c>
      <c r="E360" s="9" t="str">
        <f t="shared" si="10"/>
        <v/>
      </c>
      <c r="F360" t="str">
        <f t="shared" si="11"/>
        <v/>
      </c>
    </row>
    <row r="361" spans="1:6" x14ac:dyDescent="0.35">
      <c r="A361" s="5"/>
      <c r="B361" s="5"/>
      <c r="C361" s="5"/>
      <c r="D361" s="5" t="str" cm="1">
        <f t="array" ref="D361">IF(AND(A361&lt;&gt;"",$L$3="ja"),IF(COUNT(FIND({"5";"6";"7"},A361))&gt;0,"Unterstufe",IF(COUNT(FIND({"8";"9";"10"},A361))&gt;0,"Mittelstufe","Oberstufe")),"")</f>
        <v/>
      </c>
      <c r="E361" s="9" t="str">
        <f t="shared" si="10"/>
        <v/>
      </c>
      <c r="F361" t="str">
        <f t="shared" si="11"/>
        <v/>
      </c>
    </row>
    <row r="362" spans="1:6" x14ac:dyDescent="0.35">
      <c r="A362" s="5"/>
      <c r="B362" s="5"/>
      <c r="C362" s="5"/>
      <c r="D362" s="5" t="str" cm="1">
        <f t="array" ref="D362">IF(AND(A362&lt;&gt;"",$L$3="ja"),IF(COUNT(FIND({"5";"6";"7"},A362))&gt;0,"Unterstufe",IF(COUNT(FIND({"8";"9";"10"},A362))&gt;0,"Mittelstufe","Oberstufe")),"")</f>
        <v/>
      </c>
      <c r="E362" s="9" t="str">
        <f t="shared" si="10"/>
        <v/>
      </c>
      <c r="F362" t="str">
        <f t="shared" si="11"/>
        <v/>
      </c>
    </row>
    <row r="363" spans="1:6" x14ac:dyDescent="0.35">
      <c r="A363" s="5"/>
      <c r="B363" s="5"/>
      <c r="C363" s="5"/>
      <c r="D363" s="5" t="str" cm="1">
        <f t="array" ref="D363">IF(AND(A363&lt;&gt;"",$L$3="ja"),IF(COUNT(FIND({"5";"6";"7"},A363))&gt;0,"Unterstufe",IF(COUNT(FIND({"8";"9";"10"},A363))&gt;0,"Mittelstufe","Oberstufe")),"")</f>
        <v/>
      </c>
      <c r="E363" s="9" t="str">
        <f t="shared" si="10"/>
        <v/>
      </c>
      <c r="F363" t="str">
        <f t="shared" si="11"/>
        <v/>
      </c>
    </row>
    <row r="364" spans="1:6" x14ac:dyDescent="0.35">
      <c r="A364" s="5"/>
      <c r="B364" s="5"/>
      <c r="C364" s="5"/>
      <c r="D364" s="5" t="str" cm="1">
        <f t="array" ref="D364">IF(AND(A364&lt;&gt;"",$L$3="ja"),IF(COUNT(FIND({"5";"6";"7"},A364))&gt;0,"Unterstufe",IF(COUNT(FIND({"8";"9";"10"},A364))&gt;0,"Mittelstufe","Oberstufe")),"")</f>
        <v/>
      </c>
      <c r="E364" s="9" t="str">
        <f t="shared" si="10"/>
        <v/>
      </c>
      <c r="F364" t="str">
        <f t="shared" si="11"/>
        <v/>
      </c>
    </row>
    <row r="365" spans="1:6" x14ac:dyDescent="0.35">
      <c r="A365" s="5"/>
      <c r="B365" s="5"/>
      <c r="C365" s="5"/>
      <c r="D365" s="5" t="str" cm="1">
        <f t="array" ref="D365">IF(AND(A365&lt;&gt;"",$L$3="ja"),IF(COUNT(FIND({"5";"6";"7"},A365))&gt;0,"Unterstufe",IF(COUNT(FIND({"8";"9";"10"},A365))&gt;0,"Mittelstufe","Oberstufe")),"")</f>
        <v/>
      </c>
      <c r="E365" s="9" t="str">
        <f t="shared" si="10"/>
        <v/>
      </c>
      <c r="F365" t="str">
        <f t="shared" si="11"/>
        <v/>
      </c>
    </row>
    <row r="366" spans="1:6" x14ac:dyDescent="0.35">
      <c r="A366" s="5"/>
      <c r="B366" s="5"/>
      <c r="C366" s="5"/>
      <c r="D366" s="5" t="str" cm="1">
        <f t="array" ref="D366">IF(AND(A366&lt;&gt;"",$L$3="ja"),IF(COUNT(FIND({"5";"6";"7"},A366))&gt;0,"Unterstufe",IF(COUNT(FIND({"8";"9";"10"},A366))&gt;0,"Mittelstufe","Oberstufe")),"")</f>
        <v/>
      </c>
      <c r="E366" s="9" t="str">
        <f t="shared" si="10"/>
        <v/>
      </c>
      <c r="F366" t="str">
        <f t="shared" si="11"/>
        <v/>
      </c>
    </row>
    <row r="367" spans="1:6" x14ac:dyDescent="0.35">
      <c r="A367" s="5"/>
      <c r="B367" s="5"/>
      <c r="C367" s="5"/>
      <c r="D367" s="5" t="str" cm="1">
        <f t="array" ref="D367">IF(AND(A367&lt;&gt;"",$L$3="ja"),IF(COUNT(FIND({"5";"6";"7"},A367))&gt;0,"Unterstufe",IF(COUNT(FIND({"8";"9";"10"},A367))&gt;0,"Mittelstufe","Oberstufe")),"")</f>
        <v/>
      </c>
      <c r="E367" s="9" t="str">
        <f t="shared" si="10"/>
        <v/>
      </c>
      <c r="F367" t="str">
        <f t="shared" si="11"/>
        <v/>
      </c>
    </row>
    <row r="368" spans="1:6" x14ac:dyDescent="0.35">
      <c r="A368" s="5"/>
      <c r="B368" s="5"/>
      <c r="C368" s="5"/>
      <c r="D368" s="5" t="str" cm="1">
        <f t="array" ref="D368">IF(AND(A368&lt;&gt;"",$L$3="ja"),IF(COUNT(FIND({"5";"6";"7"},A368))&gt;0,"Unterstufe",IF(COUNT(FIND({"8";"9";"10"},A368))&gt;0,"Mittelstufe","Oberstufe")),"")</f>
        <v/>
      </c>
      <c r="E368" s="9" t="str">
        <f t="shared" si="10"/>
        <v/>
      </c>
      <c r="F368" t="str">
        <f t="shared" si="11"/>
        <v/>
      </c>
    </row>
    <row r="369" spans="1:6" x14ac:dyDescent="0.35">
      <c r="A369" s="5"/>
      <c r="B369" s="5"/>
      <c r="C369" s="5"/>
      <c r="D369" s="5" t="str" cm="1">
        <f t="array" ref="D369">IF(AND(A369&lt;&gt;"",$L$3="ja"),IF(COUNT(FIND({"5";"6";"7"},A369))&gt;0,"Unterstufe",IF(COUNT(FIND({"8";"9";"10"},A369))&gt;0,"Mittelstufe","Oberstufe")),"")</f>
        <v/>
      </c>
      <c r="E369" s="9" t="str">
        <f t="shared" si="10"/>
        <v/>
      </c>
      <c r="F369" t="str">
        <f t="shared" si="11"/>
        <v/>
      </c>
    </row>
    <row r="370" spans="1:6" x14ac:dyDescent="0.35">
      <c r="A370" s="5"/>
      <c r="B370" s="5"/>
      <c r="C370" s="5"/>
      <c r="D370" s="5" t="str" cm="1">
        <f t="array" ref="D370">IF(AND(A370&lt;&gt;"",$L$3="ja"),IF(COUNT(FIND({"5";"6";"7"},A370))&gt;0,"Unterstufe",IF(COUNT(FIND({"8";"9";"10"},A370))&gt;0,"Mittelstufe","Oberstufe")),"")</f>
        <v/>
      </c>
      <c r="E370" s="9" t="str">
        <f t="shared" si="10"/>
        <v/>
      </c>
      <c r="F370" t="str">
        <f t="shared" si="11"/>
        <v/>
      </c>
    </row>
    <row r="371" spans="1:6" x14ac:dyDescent="0.35">
      <c r="A371" s="5"/>
      <c r="B371" s="5"/>
      <c r="C371" s="5"/>
      <c r="D371" s="5" t="str" cm="1">
        <f t="array" ref="D371">IF(AND(A371&lt;&gt;"",$L$3="ja"),IF(COUNT(FIND({"5";"6";"7"},A371))&gt;0,"Unterstufe",IF(COUNT(FIND({"8";"9";"10"},A371))&gt;0,"Mittelstufe","Oberstufe")),"")</f>
        <v/>
      </c>
      <c r="E371" s="9" t="str">
        <f t="shared" si="10"/>
        <v/>
      </c>
      <c r="F371" t="str">
        <f t="shared" si="11"/>
        <v/>
      </c>
    </row>
    <row r="372" spans="1:6" x14ac:dyDescent="0.35">
      <c r="A372" s="5"/>
      <c r="B372" s="5"/>
      <c r="C372" s="5"/>
      <c r="D372" s="5" t="str" cm="1">
        <f t="array" ref="D372">IF(AND(A372&lt;&gt;"",$L$3="ja"),IF(COUNT(FIND({"5";"6";"7"},A372))&gt;0,"Unterstufe",IF(COUNT(FIND({"8";"9";"10"},A372))&gt;0,"Mittelstufe","Oberstufe")),"")</f>
        <v/>
      </c>
      <c r="E372" s="9" t="str">
        <f t="shared" si="10"/>
        <v/>
      </c>
      <c r="F372" t="str">
        <f t="shared" si="11"/>
        <v/>
      </c>
    </row>
    <row r="373" spans="1:6" x14ac:dyDescent="0.35">
      <c r="A373" s="5"/>
      <c r="B373" s="5"/>
      <c r="C373" s="5"/>
      <c r="D373" s="5" t="str" cm="1">
        <f t="array" ref="D373">IF(AND(A373&lt;&gt;"",$L$3="ja"),IF(COUNT(FIND({"5";"6";"7"},A373))&gt;0,"Unterstufe",IF(COUNT(FIND({"8";"9";"10"},A373))&gt;0,"Mittelstufe","Oberstufe")),"")</f>
        <v/>
      </c>
      <c r="E373" s="9" t="str">
        <f t="shared" si="10"/>
        <v/>
      </c>
      <c r="F373" t="str">
        <f t="shared" si="11"/>
        <v/>
      </c>
    </row>
    <row r="374" spans="1:6" x14ac:dyDescent="0.35">
      <c r="A374" s="5"/>
      <c r="B374" s="5"/>
      <c r="C374" s="5"/>
      <c r="D374" s="5" t="str" cm="1">
        <f t="array" ref="D374">IF(AND(A374&lt;&gt;"",$L$3="ja"),IF(COUNT(FIND({"5";"6";"7"},A374))&gt;0,"Unterstufe",IF(COUNT(FIND({"8";"9";"10"},A374))&gt;0,"Mittelstufe","Oberstufe")),"")</f>
        <v/>
      </c>
      <c r="E374" s="9" t="str">
        <f t="shared" si="10"/>
        <v/>
      </c>
      <c r="F374" t="str">
        <f t="shared" si="11"/>
        <v/>
      </c>
    </row>
    <row r="375" spans="1:6" x14ac:dyDescent="0.35">
      <c r="A375" s="5"/>
      <c r="B375" s="5"/>
      <c r="C375" s="5"/>
      <c r="D375" s="5" t="str" cm="1">
        <f t="array" ref="D375">IF(AND(A375&lt;&gt;"",$L$3="ja"),IF(COUNT(FIND({"5";"6";"7"},A375))&gt;0,"Unterstufe",IF(COUNT(FIND({"8";"9";"10"},A375))&gt;0,"Mittelstufe","Oberstufe")),"")</f>
        <v/>
      </c>
      <c r="E375" s="9" t="str">
        <f t="shared" si="10"/>
        <v/>
      </c>
      <c r="F375" t="str">
        <f t="shared" si="11"/>
        <v/>
      </c>
    </row>
    <row r="376" spans="1:6" x14ac:dyDescent="0.35">
      <c r="A376" s="5"/>
      <c r="B376" s="5"/>
      <c r="C376" s="5"/>
      <c r="D376" s="5" t="str" cm="1">
        <f t="array" ref="D376">IF(AND(A376&lt;&gt;"",$L$3="ja"),IF(COUNT(FIND({"5";"6";"7"},A376))&gt;0,"Unterstufe",IF(COUNT(FIND({"8";"9";"10"},A376))&gt;0,"Mittelstufe","Oberstufe")),"")</f>
        <v/>
      </c>
      <c r="E376" s="9" t="str">
        <f t="shared" si="10"/>
        <v/>
      </c>
      <c r="F376" t="str">
        <f t="shared" si="11"/>
        <v/>
      </c>
    </row>
    <row r="377" spans="1:6" x14ac:dyDescent="0.35">
      <c r="A377" s="5"/>
      <c r="B377" s="5"/>
      <c r="C377" s="5"/>
      <c r="D377" s="5" t="str" cm="1">
        <f t="array" ref="D377">IF(AND(A377&lt;&gt;"",$L$3="ja"),IF(COUNT(FIND({"5";"6";"7"},A377))&gt;0,"Unterstufe",IF(COUNT(FIND({"8";"9";"10"},A377))&gt;0,"Mittelstufe","Oberstufe")),"")</f>
        <v/>
      </c>
      <c r="E377" s="9" t="str">
        <f t="shared" si="10"/>
        <v/>
      </c>
      <c r="F377" t="str">
        <f t="shared" si="11"/>
        <v/>
      </c>
    </row>
    <row r="378" spans="1:6" x14ac:dyDescent="0.35">
      <c r="A378" s="5"/>
      <c r="B378" s="5"/>
      <c r="C378" s="5"/>
      <c r="D378" s="5" t="str" cm="1">
        <f t="array" ref="D378">IF(AND(A378&lt;&gt;"",$L$3="ja"),IF(COUNT(FIND({"5";"6";"7"},A378))&gt;0,"Unterstufe",IF(COUNT(FIND({"8";"9";"10"},A378))&gt;0,"Mittelstufe","Oberstufe")),"")</f>
        <v/>
      </c>
      <c r="E378" s="9" t="str">
        <f t="shared" si="10"/>
        <v/>
      </c>
      <c r="F378" t="str">
        <f t="shared" si="11"/>
        <v/>
      </c>
    </row>
    <row r="379" spans="1:6" x14ac:dyDescent="0.35">
      <c r="A379" s="5"/>
      <c r="B379" s="5"/>
      <c r="C379" s="5"/>
      <c r="D379" s="5" t="str" cm="1">
        <f t="array" ref="D379">IF(AND(A379&lt;&gt;"",$L$3="ja"),IF(COUNT(FIND({"5";"6";"7"},A379))&gt;0,"Unterstufe",IF(COUNT(FIND({"8";"9";"10"},A379))&gt;0,"Mittelstufe","Oberstufe")),"")</f>
        <v/>
      </c>
      <c r="E379" s="9" t="str">
        <f t="shared" si="10"/>
        <v/>
      </c>
      <c r="F379" t="str">
        <f t="shared" si="11"/>
        <v/>
      </c>
    </row>
    <row r="380" spans="1:6" x14ac:dyDescent="0.35">
      <c r="A380" s="5"/>
      <c r="B380" s="5"/>
      <c r="C380" s="5"/>
      <c r="D380" s="5" t="str" cm="1">
        <f t="array" ref="D380">IF(AND(A380&lt;&gt;"",$L$3="ja"),IF(COUNT(FIND({"5";"6";"7"},A380))&gt;0,"Unterstufe",IF(COUNT(FIND({"8";"9";"10"},A380))&gt;0,"Mittelstufe","Oberstufe")),"")</f>
        <v/>
      </c>
      <c r="E380" s="9" t="str">
        <f t="shared" si="10"/>
        <v/>
      </c>
      <c r="F380" t="str">
        <f t="shared" si="11"/>
        <v/>
      </c>
    </row>
    <row r="381" spans="1:6" x14ac:dyDescent="0.35">
      <c r="A381" s="5"/>
      <c r="B381" s="5"/>
      <c r="C381" s="5"/>
      <c r="D381" s="5" t="str" cm="1">
        <f t="array" ref="D381">IF(AND(A381&lt;&gt;"",$L$3="ja"),IF(COUNT(FIND({"5";"6";"7"},A381))&gt;0,"Unterstufe",IF(COUNT(FIND({"8";"9";"10"},A381))&gt;0,"Mittelstufe","Oberstufe")),"")</f>
        <v/>
      </c>
      <c r="E381" s="9" t="str">
        <f t="shared" si="10"/>
        <v/>
      </c>
      <c r="F381" t="str">
        <f t="shared" si="11"/>
        <v/>
      </c>
    </row>
    <row r="382" spans="1:6" x14ac:dyDescent="0.35">
      <c r="A382" s="5"/>
      <c r="B382" s="5"/>
      <c r="C382" s="5"/>
      <c r="D382" s="5" t="str" cm="1">
        <f t="array" ref="D382">IF(AND(A382&lt;&gt;"",$L$3="ja"),IF(COUNT(FIND({"5";"6";"7"},A382))&gt;0,"Unterstufe",IF(COUNT(FIND({"8";"9";"10"},A382))&gt;0,"Mittelstufe","Oberstufe")),"")</f>
        <v/>
      </c>
      <c r="E382" s="9" t="str">
        <f t="shared" si="10"/>
        <v/>
      </c>
      <c r="F382" t="str">
        <f t="shared" si="11"/>
        <v/>
      </c>
    </row>
    <row r="383" spans="1:6" x14ac:dyDescent="0.35">
      <c r="A383" s="5"/>
      <c r="B383" s="5"/>
      <c r="C383" s="5"/>
      <c r="D383" s="5" t="str" cm="1">
        <f t="array" ref="D383">IF(AND(A383&lt;&gt;"",$L$3="ja"),IF(COUNT(FIND({"5";"6";"7"},A383))&gt;0,"Unterstufe",IF(COUNT(FIND({"8";"9";"10"},A383))&gt;0,"Mittelstufe","Oberstufe")),"")</f>
        <v/>
      </c>
      <c r="E383" s="9" t="str">
        <f t="shared" si="10"/>
        <v/>
      </c>
      <c r="F383" t="str">
        <f t="shared" si="11"/>
        <v/>
      </c>
    </row>
    <row r="384" spans="1:6" x14ac:dyDescent="0.35">
      <c r="A384" s="5"/>
      <c r="B384" s="5"/>
      <c r="C384" s="5"/>
      <c r="D384" s="5" t="str" cm="1">
        <f t="array" ref="D384">IF(AND(A384&lt;&gt;"",$L$3="ja"),IF(COUNT(FIND({"5";"6";"7"},A384))&gt;0,"Unterstufe",IF(COUNT(FIND({"8";"9";"10"},A384))&gt;0,"Mittelstufe","Oberstufe")),"")</f>
        <v/>
      </c>
      <c r="E384" s="9" t="str">
        <f t="shared" si="10"/>
        <v/>
      </c>
      <c r="F384" t="str">
        <f t="shared" si="11"/>
        <v/>
      </c>
    </row>
    <row r="385" spans="1:12" x14ac:dyDescent="0.35">
      <c r="A385" s="5"/>
      <c r="B385" s="5"/>
      <c r="C385" s="5"/>
      <c r="D385" s="5" t="str" cm="1">
        <f t="array" ref="D385">IF(AND(A385&lt;&gt;"",$L$3="ja"),IF(COUNT(FIND({"5";"6";"7"},A385))&gt;0,"Unterstufe",IF(COUNT(FIND({"8";"9";"10"},A385))&gt;0,"Mittelstufe","Oberstufe")),"")</f>
        <v/>
      </c>
      <c r="E385" s="9" t="str">
        <f t="shared" si="10"/>
        <v/>
      </c>
      <c r="F385" t="str">
        <f t="shared" si="11"/>
        <v/>
      </c>
    </row>
    <row r="386" spans="1:12" x14ac:dyDescent="0.35">
      <c r="A386" s="5"/>
      <c r="B386" s="5"/>
      <c r="C386" s="5"/>
      <c r="D386" s="5" t="str" cm="1">
        <f t="array" ref="D386">IF(AND(A386&lt;&gt;"",$L$3="ja"),IF(COUNT(FIND({"5";"6";"7"},A386))&gt;0,"Unterstufe",IF(COUNT(FIND({"8";"9";"10"},A386))&gt;0,"Mittelstufe","Oberstufe")),"")</f>
        <v/>
      </c>
      <c r="E386" s="9" t="str">
        <f t="shared" si="10"/>
        <v/>
      </c>
      <c r="F386" t="str">
        <f t="shared" si="11"/>
        <v/>
      </c>
    </row>
    <row r="387" spans="1:12" x14ac:dyDescent="0.35">
      <c r="A387" s="5"/>
      <c r="B387" s="5"/>
      <c r="C387" s="5"/>
      <c r="D387" s="5" t="str" cm="1">
        <f t="array" ref="D387">IF(AND(A387&lt;&gt;"",$L$3="ja"),IF(COUNT(FIND({"5";"6";"7"},A387))&gt;0,"Unterstufe",IF(COUNT(FIND({"8";"9";"10"},A387))&gt;0,"Mittelstufe","Oberstufe")),"")</f>
        <v/>
      </c>
      <c r="E387" s="9" t="str">
        <f t="shared" ref="E387:E399" si="12">IF(ISBLANK(A387),"",CONCATENATE($L$1," ",A387," ",B387,IF(ISBLANK(C387),"",CONCATENATE(" ",C387))))</f>
        <v/>
      </c>
      <c r="F387" t="str">
        <f t="shared" ref="F387:F399" si="13">IF(ISBLANK(A387),"",CONCATENATE($L$1," ",A387," ",B387,IF(ISBLANK(C387),"",CONCATENATE(" ",C387))))</f>
        <v/>
      </c>
    </row>
    <row r="388" spans="1:12" x14ac:dyDescent="0.35">
      <c r="A388" s="5"/>
      <c r="B388" s="5"/>
      <c r="C388" s="5"/>
      <c r="D388" s="5" t="str" cm="1">
        <f t="array" ref="D388">IF(AND(A388&lt;&gt;"",$L$3="ja"),IF(COUNT(FIND({"5";"6";"7"},A388))&gt;0,"Unterstufe",IF(COUNT(FIND({"8";"9";"10"},A388))&gt;0,"Mittelstufe","Oberstufe")),"")</f>
        <v/>
      </c>
      <c r="E388" s="9" t="str">
        <f t="shared" si="12"/>
        <v/>
      </c>
      <c r="F388" t="str">
        <f t="shared" si="13"/>
        <v/>
      </c>
    </row>
    <row r="389" spans="1:12" x14ac:dyDescent="0.35">
      <c r="A389" s="5"/>
      <c r="B389" s="5"/>
      <c r="C389" s="5"/>
      <c r="D389" s="5" t="str" cm="1">
        <f t="array" ref="D389">IF(AND(A389&lt;&gt;"",$L$3="ja"),IF(COUNT(FIND({"5";"6";"7"},A389))&gt;0,"Unterstufe",IF(COUNT(FIND({"8";"9";"10"},A389))&gt;0,"Mittelstufe","Oberstufe")),"")</f>
        <v/>
      </c>
      <c r="E389" s="9" t="str">
        <f t="shared" si="12"/>
        <v/>
      </c>
      <c r="F389" t="str">
        <f t="shared" si="13"/>
        <v/>
      </c>
    </row>
    <row r="390" spans="1:12" x14ac:dyDescent="0.35">
      <c r="A390" s="5"/>
      <c r="B390" s="5"/>
      <c r="C390" s="5"/>
      <c r="D390" s="5" t="str" cm="1">
        <f t="array" ref="D390">IF(AND(A390&lt;&gt;"",$L$3="ja"),IF(COUNT(FIND({"5";"6";"7"},A390))&gt;0,"Unterstufe",IF(COUNT(FIND({"8";"9";"10"},A390))&gt;0,"Mittelstufe","Oberstufe")),"")</f>
        <v/>
      </c>
      <c r="E390" s="9" t="str">
        <f t="shared" si="12"/>
        <v/>
      </c>
      <c r="F390" t="str">
        <f t="shared" si="13"/>
        <v/>
      </c>
    </row>
    <row r="391" spans="1:12" x14ac:dyDescent="0.35">
      <c r="A391" s="5"/>
      <c r="B391" s="5"/>
      <c r="C391" s="5"/>
      <c r="D391" s="5" t="str" cm="1">
        <f t="array" ref="D391">IF(AND(A391&lt;&gt;"",$L$3="ja"),IF(COUNT(FIND({"5";"6";"7"},A391))&gt;0,"Unterstufe",IF(COUNT(FIND({"8";"9";"10"},A391))&gt;0,"Mittelstufe","Oberstufe")),"")</f>
        <v/>
      </c>
      <c r="E391" s="9" t="str">
        <f t="shared" si="12"/>
        <v/>
      </c>
      <c r="F391" t="str">
        <f t="shared" si="13"/>
        <v/>
      </c>
    </row>
    <row r="392" spans="1:12" x14ac:dyDescent="0.35">
      <c r="A392" s="5"/>
      <c r="B392" s="5"/>
      <c r="C392" s="5"/>
      <c r="D392" s="5" t="str" cm="1">
        <f t="array" ref="D392">IF(AND(A392&lt;&gt;"",$L$3="ja"),IF(COUNT(FIND({"5";"6";"7"},A392))&gt;0,"Unterstufe",IF(COUNT(FIND({"8";"9";"10"},A392))&gt;0,"Mittelstufe","Oberstufe")),"")</f>
        <v/>
      </c>
      <c r="E392" s="9" t="str">
        <f t="shared" si="12"/>
        <v/>
      </c>
      <c r="F392" t="str">
        <f t="shared" si="13"/>
        <v/>
      </c>
    </row>
    <row r="393" spans="1:12" x14ac:dyDescent="0.35">
      <c r="A393" s="5"/>
      <c r="B393" s="5"/>
      <c r="C393" s="5"/>
      <c r="D393" s="5" t="str" cm="1">
        <f t="array" ref="D393">IF(AND(A393&lt;&gt;"",$L$3="ja"),IF(COUNT(FIND({"5";"6";"7"},A393))&gt;0,"Unterstufe",IF(COUNT(FIND({"8";"9";"10"},A393))&gt;0,"Mittelstufe","Oberstufe")),"")</f>
        <v/>
      </c>
      <c r="E393" s="9" t="str">
        <f t="shared" si="12"/>
        <v/>
      </c>
      <c r="F393" t="str">
        <f t="shared" si="13"/>
        <v/>
      </c>
    </row>
    <row r="394" spans="1:12" x14ac:dyDescent="0.35">
      <c r="A394" s="5"/>
      <c r="B394" s="5"/>
      <c r="C394" s="5"/>
      <c r="D394" s="5" t="str" cm="1">
        <f t="array" ref="D394">IF(AND(A394&lt;&gt;"",$L$3="ja"),IF(COUNT(FIND({"5";"6";"7"},A394))&gt;0,"Unterstufe",IF(COUNT(FIND({"8";"9";"10"},A394))&gt;0,"Mittelstufe","Oberstufe")),"")</f>
        <v/>
      </c>
      <c r="E394" s="9" t="str">
        <f t="shared" si="12"/>
        <v/>
      </c>
      <c r="F394" t="str">
        <f t="shared" si="13"/>
        <v/>
      </c>
    </row>
    <row r="395" spans="1:12" x14ac:dyDescent="0.35">
      <c r="A395" s="5"/>
      <c r="B395" s="5"/>
      <c r="C395" s="5"/>
      <c r="D395" s="5" t="str" cm="1">
        <f t="array" ref="D395">IF(AND(A395&lt;&gt;"",$L$3="ja"),IF(COUNT(FIND({"5";"6";"7"},A395))&gt;0,"Unterstufe",IF(COUNT(FIND({"8";"9";"10"},A395))&gt;0,"Mittelstufe","Oberstufe")),"")</f>
        <v/>
      </c>
      <c r="E395" s="9" t="str">
        <f t="shared" si="12"/>
        <v/>
      </c>
      <c r="F395" t="str">
        <f t="shared" si="13"/>
        <v/>
      </c>
    </row>
    <row r="396" spans="1:12" x14ac:dyDescent="0.35">
      <c r="A396" s="5"/>
      <c r="B396" s="5"/>
      <c r="C396" s="5"/>
      <c r="D396" s="5" t="str" cm="1">
        <f t="array" ref="D396">IF(AND(A396&lt;&gt;"",$L$3="ja"),IF(COUNT(FIND({"5";"6";"7"},A396))&gt;0,"Unterstufe",IF(COUNT(FIND({"8";"9";"10"},A396))&gt;0,"Mittelstufe","Oberstufe")),"")</f>
        <v/>
      </c>
      <c r="E396" s="9" t="str">
        <f t="shared" si="12"/>
        <v/>
      </c>
      <c r="F396" t="str">
        <f t="shared" si="13"/>
        <v/>
      </c>
    </row>
    <row r="397" spans="1:12" x14ac:dyDescent="0.35">
      <c r="A397" s="5"/>
      <c r="B397" s="5"/>
      <c r="C397" s="5"/>
      <c r="D397" s="5" t="str" cm="1">
        <f t="array" ref="D397">IF(AND(A397&lt;&gt;"",$L$3="ja"),IF(COUNT(FIND({"5";"6";"7"},A397))&gt;0,"Unterstufe",IF(COUNT(FIND({"8";"9";"10"},A397))&gt;0,"Mittelstufe","Oberstufe")),"")</f>
        <v/>
      </c>
      <c r="E397" s="9" t="str">
        <f t="shared" si="12"/>
        <v/>
      </c>
      <c r="F397" t="str">
        <f t="shared" si="13"/>
        <v/>
      </c>
    </row>
    <row r="398" spans="1:12" x14ac:dyDescent="0.35">
      <c r="A398" s="5"/>
      <c r="B398" s="5"/>
      <c r="C398" s="5"/>
      <c r="D398" s="5" t="str" cm="1">
        <f t="array" ref="D398">IF(AND(A398&lt;&gt;"",$L$3="ja"),IF(COUNT(FIND({"5";"6";"7"},A398))&gt;0,"Unterstufe",IF(COUNT(FIND({"8";"9";"10"},A398))&gt;0,"Mittelstufe","Oberstufe")),"")</f>
        <v/>
      </c>
      <c r="E398" s="9" t="str">
        <f t="shared" si="12"/>
        <v/>
      </c>
      <c r="F398" t="str">
        <f t="shared" si="13"/>
        <v/>
      </c>
    </row>
    <row r="399" spans="1:12" x14ac:dyDescent="0.35">
      <c r="A399" s="5"/>
      <c r="B399" s="5"/>
      <c r="C399" s="5"/>
      <c r="D399" s="5" t="str" cm="1">
        <f t="array" ref="D399">IF(AND(A399&lt;&gt;"",$L$3="ja"),IF(COUNT(FIND({"5";"6";"7"},A399))&gt;0,"Unterstufe",IF(COUNT(FIND({"8";"9";"10"},A399))&gt;0,"Mittelstufe","Oberstufe")),"")</f>
        <v/>
      </c>
      <c r="E399" s="9" t="str">
        <f t="shared" si="12"/>
        <v/>
      </c>
      <c r="F399" t="str">
        <f t="shared" si="13"/>
        <v/>
      </c>
    </row>
    <row r="400" spans="1:12" s="2" customFormat="1" x14ac:dyDescent="0.35">
      <c r="L400" s="3"/>
    </row>
  </sheetData>
  <sheetProtection algorithmName="SHA-512" hashValue="3rT8ArCuXhtqDRUd3YTc4qi8NzMZDVw/qj0xmp2lrRhqVayeDNQI0Yu2LVzQPXET1LzVnSKuwbkRoaG32mAZjQ==" saltValue="537cl9WycbR6/zvCf5BSMg==" spinCount="100000" sheet="1" scenarios="1" selectLockedCells="1"/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0"/>
  <sheetViews>
    <sheetView topLeftCell="B1" zoomScaleNormal="100" workbookViewId="0">
      <selection activeCell="G14" sqref="G14"/>
    </sheetView>
  </sheetViews>
  <sheetFormatPr baseColWidth="10" defaultColWidth="10.453125" defaultRowHeight="14.5" x14ac:dyDescent="0.35"/>
  <cols>
    <col min="1" max="1" width="20.453125" style="1" customWidth="1"/>
    <col min="2" max="2" width="22.08984375" style="1" customWidth="1"/>
    <col min="3" max="3" width="21.6328125" style="1" customWidth="1"/>
    <col min="4" max="4" width="31.54296875" style="1" customWidth="1"/>
    <col min="5" max="5" width="10.453125" style="1" customWidth="1"/>
    <col min="6" max="6" width="8.26953125" style="1" customWidth="1"/>
    <col min="7" max="7" width="14.26953125" style="1" customWidth="1"/>
    <col min="8" max="8" width="10.08984375" style="1" customWidth="1"/>
    <col min="9" max="9" width="16.08984375" style="1" customWidth="1"/>
    <col min="10" max="10" width="21.26953125" style="1" customWidth="1"/>
    <col min="11" max="16384" width="10.453125" style="1"/>
  </cols>
  <sheetData>
    <row r="1" spans="1:10" x14ac:dyDescent="0.3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x14ac:dyDescent="0.35">
      <c r="A2" s="1" t="str">
        <f>IF(ISBLANK(Basisdaten!A2),"",Basisdaten!E2)</f>
        <v>2022 5a Klassenkurs</v>
      </c>
      <c r="B2" s="1" t="str">
        <f>IF(ISBLANK(Basisdaten!A2),"",Basisdaten!F2)</f>
        <v>2022 5a Klassenkurs</v>
      </c>
      <c r="C2" s="1" t="str">
        <f>IF(ISBLANK(Basisdaten!A2),"",B2)</f>
        <v>2022 5a Klassenkurs</v>
      </c>
      <c r="D2" s="1" t="str">
        <f>IF(ISBLANK(Basisdaten!A2),"",CONCATENATE(Basisdaten!$L$2," / ",IF(Basisdaten!D2&lt;&gt;"",CONCATENATE(Basisdaten!D2," / "),""),Basisdaten!$L$1))</f>
        <v>Unterricht / Unterstufe / 2022</v>
      </c>
      <c r="E2" s="1" t="str">
        <f>IF(ISBLANK(Basisdaten!A2),"",IF(Basisdaten!$L$4="Themen","topics","weeks"))</f>
        <v>topics</v>
      </c>
      <c r="F2" s="1" t="str">
        <f>IF(ISBLANK(Basisdaten!A2),"","self")</f>
        <v>self</v>
      </c>
      <c r="G2" s="1" t="str">
        <f>IF(ISBLANK(Basisdaten!A2),"","editingteacher")</f>
        <v>editingteacher</v>
      </c>
      <c r="H2" s="1" t="str">
        <f>IF(ISBLANK(Basisdaten!A2),"","4 years")</f>
        <v>4 years</v>
      </c>
      <c r="I2" s="1" t="str">
        <f>IF(OR(ISBLANK(Basisdaten!$L$6),ISBLANK(Basisdaten!A2)),"",Basisdaten!$L$6)</f>
        <v>Fachkurs</v>
      </c>
      <c r="J2" s="1">
        <f>IF(ISBLANK(Basisdaten!A2),"",Basisdaten!$L$5)</f>
        <v>4711</v>
      </c>
    </row>
    <row r="3" spans="1:10" x14ac:dyDescent="0.35">
      <c r="A3" s="1" t="str">
        <f>IF(ISBLANK(Basisdaten!A3),"",Basisdaten!E3)</f>
        <v>2022 6a Mathe Vollmer</v>
      </c>
      <c r="B3" s="1" t="str">
        <f>IF(ISBLANK(Basisdaten!A3),"",Basisdaten!F3)</f>
        <v>2022 6a Mathe Vollmer</v>
      </c>
      <c r="C3" s="1" t="str">
        <f>IF(ISBLANK(Basisdaten!A3),"",B3)</f>
        <v>2022 6a Mathe Vollmer</v>
      </c>
      <c r="D3" s="1" t="str">
        <f>IF(ISBLANK(Basisdaten!A3),"",CONCATENATE(Basisdaten!$L$2," / ",IF(Basisdaten!D3&lt;&gt;"",CONCATENATE(Basisdaten!D3," / "),""),Basisdaten!$L$1))</f>
        <v>Unterricht / Unterstufe / 2022</v>
      </c>
      <c r="E3" s="1" t="str">
        <f>IF(ISBLANK(Basisdaten!A3),"",IF(Basisdaten!$L$4="Themen","topics","weeks"))</f>
        <v>topics</v>
      </c>
      <c r="F3" s="1" t="str">
        <f>IF(ISBLANK(Basisdaten!A3),"","self")</f>
        <v>self</v>
      </c>
      <c r="G3" s="1" t="str">
        <f>IF(ISBLANK(Basisdaten!A3),"","editingteacher")</f>
        <v>editingteacher</v>
      </c>
      <c r="H3" s="1" t="str">
        <f>IF(ISBLANK(Basisdaten!A3),"","4 years")</f>
        <v>4 years</v>
      </c>
      <c r="I3" s="1" t="str">
        <f>IF(OR(ISBLANK(Basisdaten!$L$6),ISBLANK(Basisdaten!A3)),"",Basisdaten!$L$6)</f>
        <v>Fachkurs</v>
      </c>
      <c r="J3" s="1">
        <f>IF(ISBLANK(Basisdaten!A3),"",Basisdaten!$L$5)</f>
        <v>4711</v>
      </c>
    </row>
    <row r="4" spans="1:10" x14ac:dyDescent="0.35">
      <c r="A4" s="1" t="str">
        <f>IF(ISBLANK(Basisdaten!A4),"",Basisdaten!E4)</f>
        <v>2022 7a Deutsch Noske</v>
      </c>
      <c r="B4" s="1" t="str">
        <f>IF(ISBLANK(Basisdaten!A4),"",Basisdaten!F4)</f>
        <v>2022 7a Deutsch Noske</v>
      </c>
      <c r="C4" s="1" t="str">
        <f>IF(ISBLANK(Basisdaten!A4),"",B4)</f>
        <v>2022 7a Deutsch Noske</v>
      </c>
      <c r="D4" s="1" t="str">
        <f>IF(ISBLANK(Basisdaten!A4),"",CONCATENATE(Basisdaten!$L$2," / ",IF(Basisdaten!D4&lt;&gt;"",CONCATENATE(Basisdaten!D4," / "),""),Basisdaten!$L$1))</f>
        <v>Unterricht / Unterstufe / 2022</v>
      </c>
      <c r="E4" s="1" t="str">
        <f>IF(ISBLANK(Basisdaten!A4),"",IF(Basisdaten!$L$4="Themen","topics","weeks"))</f>
        <v>topics</v>
      </c>
      <c r="F4" s="1" t="str">
        <f>IF(ISBLANK(Basisdaten!A4),"","self")</f>
        <v>self</v>
      </c>
      <c r="G4" s="1" t="str">
        <f>IF(ISBLANK(Basisdaten!A4),"","editingteacher")</f>
        <v>editingteacher</v>
      </c>
      <c r="H4" s="1" t="str">
        <f>IF(ISBLANK(Basisdaten!A4),"","4 years")</f>
        <v>4 years</v>
      </c>
      <c r="I4" s="1" t="str">
        <f>IF(OR(ISBLANK(Basisdaten!$L$6),ISBLANK(Basisdaten!A4)),"",Basisdaten!$L$6)</f>
        <v>Fachkurs</v>
      </c>
      <c r="J4" s="1">
        <f>IF(ISBLANK(Basisdaten!A4),"",Basisdaten!$L$5)</f>
        <v>4711</v>
      </c>
    </row>
    <row r="5" spans="1:10" x14ac:dyDescent="0.35">
      <c r="A5" s="1" t="str">
        <f>IF(ISBLANK(Basisdaten!A5),"",Basisdaten!E5)</f>
        <v>2022 8a Klassenkurs</v>
      </c>
      <c r="B5" s="1" t="str">
        <f>IF(ISBLANK(Basisdaten!A5),"",Basisdaten!F5)</f>
        <v>2022 8a Klassenkurs</v>
      </c>
      <c r="C5" s="1" t="str">
        <f>IF(ISBLANK(Basisdaten!A5),"",B5)</f>
        <v>2022 8a Klassenkurs</v>
      </c>
      <c r="D5" s="1" t="str">
        <f>IF(ISBLANK(Basisdaten!A5),"",CONCATENATE(Basisdaten!$L$2," / ",IF(Basisdaten!D5&lt;&gt;"",CONCATENATE(Basisdaten!D5," / "),""),Basisdaten!$L$1))</f>
        <v>Unterricht / Mittelstufe / 2022</v>
      </c>
      <c r="E5" s="1" t="str">
        <f>IF(ISBLANK(Basisdaten!A5),"",IF(Basisdaten!$L$4="Themen","topics","weeks"))</f>
        <v>topics</v>
      </c>
      <c r="F5" s="1" t="str">
        <f>IF(ISBLANK(Basisdaten!A5),"","self")</f>
        <v>self</v>
      </c>
      <c r="G5" s="1" t="str">
        <f>IF(ISBLANK(Basisdaten!A5),"","editingteacher")</f>
        <v>editingteacher</v>
      </c>
      <c r="H5" s="1" t="str">
        <f>IF(ISBLANK(Basisdaten!A5),"","4 years")</f>
        <v>4 years</v>
      </c>
      <c r="I5" s="1" t="str">
        <f>IF(OR(ISBLANK(Basisdaten!$L$6),ISBLANK(Basisdaten!A5)),"",Basisdaten!$L$6)</f>
        <v>Fachkurs</v>
      </c>
      <c r="J5" s="1">
        <f>IF(ISBLANK(Basisdaten!A5),"",Basisdaten!$L$5)</f>
        <v>4711</v>
      </c>
    </row>
    <row r="6" spans="1:10" x14ac:dyDescent="0.35">
      <c r="A6" s="1" t="str">
        <f>IF(ISBLANK(Basisdaten!A6),"",Basisdaten!E6)</f>
        <v>2022 9a Mathe Vollmer</v>
      </c>
      <c r="B6" s="1" t="str">
        <f>IF(ISBLANK(Basisdaten!A6),"",Basisdaten!F6)</f>
        <v>2022 9a Mathe Vollmer</v>
      </c>
      <c r="C6" s="1" t="str">
        <f>IF(ISBLANK(Basisdaten!A6),"",B6)</f>
        <v>2022 9a Mathe Vollmer</v>
      </c>
      <c r="D6" s="1" t="str">
        <f>IF(ISBLANK(Basisdaten!A6),"",CONCATENATE(Basisdaten!$L$2," / ",IF(Basisdaten!D6&lt;&gt;"",CONCATENATE(Basisdaten!D6," / "),""),Basisdaten!$L$1))</f>
        <v>Unterricht / Mittelstufe / 2022</v>
      </c>
      <c r="E6" s="1" t="str">
        <f>IF(ISBLANK(Basisdaten!A6),"",IF(Basisdaten!$L$4="Themen","topics","weeks"))</f>
        <v>topics</v>
      </c>
      <c r="F6" s="1" t="str">
        <f>IF(ISBLANK(Basisdaten!A6),"","self")</f>
        <v>self</v>
      </c>
      <c r="G6" s="1" t="str">
        <f>IF(ISBLANK(Basisdaten!A6),"","editingteacher")</f>
        <v>editingteacher</v>
      </c>
      <c r="H6" s="1" t="str">
        <f>IF(ISBLANK(Basisdaten!A6),"","4 years")</f>
        <v>4 years</v>
      </c>
      <c r="I6" s="1" t="str">
        <f>IF(OR(ISBLANK(Basisdaten!$L$6),ISBLANK(Basisdaten!A6)),"",Basisdaten!$L$6)</f>
        <v>Fachkurs</v>
      </c>
      <c r="J6" s="1">
        <f>IF(ISBLANK(Basisdaten!A6),"",Basisdaten!$L$5)</f>
        <v>4711</v>
      </c>
    </row>
    <row r="7" spans="1:10" x14ac:dyDescent="0.35">
      <c r="A7" s="1" t="str">
        <f>IF(ISBLANK(Basisdaten!A7),"",Basisdaten!E7)</f>
        <v>2022 10a Englisch Noske</v>
      </c>
      <c r="B7" s="1" t="str">
        <f>IF(ISBLANK(Basisdaten!A7),"",Basisdaten!F7)</f>
        <v>2022 10a Englisch Noske</v>
      </c>
      <c r="C7" s="1" t="str">
        <f>IF(ISBLANK(Basisdaten!A7),"",B7)</f>
        <v>2022 10a Englisch Noske</v>
      </c>
      <c r="D7" s="1" t="str">
        <f>IF(ISBLANK(Basisdaten!A7),"",CONCATENATE(Basisdaten!$L$2," / ",IF(Basisdaten!D7&lt;&gt;"",CONCATENATE(Basisdaten!D7," / "),""),Basisdaten!$L$1))</f>
        <v>Unterricht / Mittelstufe / 2022</v>
      </c>
      <c r="E7" s="1" t="str">
        <f>IF(ISBLANK(Basisdaten!A7),"",IF(Basisdaten!$L$4="Themen","topics","weeks"))</f>
        <v>topics</v>
      </c>
      <c r="F7" s="1" t="str">
        <f>IF(ISBLANK(Basisdaten!A7),"","self")</f>
        <v>self</v>
      </c>
      <c r="G7" s="1" t="str">
        <f>IF(ISBLANK(Basisdaten!A7),"","editingteacher")</f>
        <v>editingteacher</v>
      </c>
      <c r="H7" s="1" t="str">
        <f>IF(ISBLANK(Basisdaten!A7),"","4 years")</f>
        <v>4 years</v>
      </c>
      <c r="I7" s="1" t="str">
        <f>IF(OR(ISBLANK(Basisdaten!$L$6),ISBLANK(Basisdaten!A7)),"",Basisdaten!$L$6)</f>
        <v>Fachkurs</v>
      </c>
      <c r="J7" s="1">
        <f>IF(ISBLANK(Basisdaten!A7),"",Basisdaten!$L$5)</f>
        <v>4711</v>
      </c>
    </row>
    <row r="8" spans="1:10" x14ac:dyDescent="0.35">
      <c r="A8" s="1" t="str">
        <f>IF(ISBLANK(Basisdaten!A8),"",Basisdaten!E8)</f>
        <v>2022 11a Englisch Noske</v>
      </c>
      <c r="B8" s="1" t="str">
        <f>IF(ISBLANK(Basisdaten!A8),"",Basisdaten!F8)</f>
        <v>2022 11a Englisch Noske</v>
      </c>
      <c r="C8" s="1" t="str">
        <f>IF(ISBLANK(Basisdaten!A8),"",B8)</f>
        <v>2022 11a Englisch Noske</v>
      </c>
      <c r="D8" s="1" t="str">
        <f>IF(ISBLANK(Basisdaten!A8),"",CONCATENATE(Basisdaten!$L$2," / ",IF(Basisdaten!D8&lt;&gt;"",CONCATENATE(Basisdaten!D8," / "),""),Basisdaten!$L$1))</f>
        <v>Unterricht / Oberstufe / 2022</v>
      </c>
      <c r="E8" s="1" t="str">
        <f>IF(ISBLANK(Basisdaten!A8),"",IF(Basisdaten!$L$4="Themen","topics","weeks"))</f>
        <v>topics</v>
      </c>
      <c r="F8" s="1" t="str">
        <f>IF(ISBLANK(Basisdaten!A8),"","self")</f>
        <v>self</v>
      </c>
      <c r="G8" s="1" t="str">
        <f>IF(ISBLANK(Basisdaten!A8),"","editingteacher")</f>
        <v>editingteacher</v>
      </c>
      <c r="H8" s="1" t="str">
        <f>IF(ISBLANK(Basisdaten!A8),"","4 years")</f>
        <v>4 years</v>
      </c>
      <c r="I8" s="1" t="str">
        <f>IF(OR(ISBLANK(Basisdaten!$L$6),ISBLANK(Basisdaten!A8)),"",Basisdaten!$L$6)</f>
        <v>Fachkurs</v>
      </c>
      <c r="J8" s="1">
        <f>IF(ISBLANK(Basisdaten!A8),"",Basisdaten!$L$5)</f>
        <v>4711</v>
      </c>
    </row>
    <row r="9" spans="1:10" x14ac:dyDescent="0.35">
      <c r="A9" s="1" t="str">
        <f>IF(ISBLANK(Basisdaten!A9),"",Basisdaten!E9)</f>
        <v>2022 12a Englisch Noske</v>
      </c>
      <c r="B9" s="1" t="str">
        <f>IF(ISBLANK(Basisdaten!A9),"",Basisdaten!F9)</f>
        <v>2022 12a Englisch Noske</v>
      </c>
      <c r="C9" s="1" t="str">
        <f>IF(ISBLANK(Basisdaten!A9),"",B9)</f>
        <v>2022 12a Englisch Noske</v>
      </c>
      <c r="D9" s="1" t="str">
        <f>IF(ISBLANK(Basisdaten!A9),"",CONCATENATE(Basisdaten!$L$2," / ",IF(Basisdaten!D9&lt;&gt;"",CONCATENATE(Basisdaten!D9," / "),""),Basisdaten!$L$1))</f>
        <v>Unterricht / Oberstufe / 2022</v>
      </c>
      <c r="E9" s="1" t="str">
        <f>IF(ISBLANK(Basisdaten!A9),"",IF(Basisdaten!$L$4="Themen","topics","weeks"))</f>
        <v>topics</v>
      </c>
      <c r="F9" s="1" t="str">
        <f>IF(ISBLANK(Basisdaten!A9),"","self")</f>
        <v>self</v>
      </c>
      <c r="G9" s="1" t="str">
        <f>IF(ISBLANK(Basisdaten!A9),"","editingteacher")</f>
        <v>editingteacher</v>
      </c>
      <c r="H9" s="1" t="str">
        <f>IF(ISBLANK(Basisdaten!A9),"","4 years")</f>
        <v>4 years</v>
      </c>
      <c r="I9" s="1" t="str">
        <f>IF(OR(ISBLANK(Basisdaten!$L$6),ISBLANK(Basisdaten!A9)),"",Basisdaten!$L$6)</f>
        <v>Fachkurs</v>
      </c>
      <c r="J9" s="1">
        <f>IF(ISBLANK(Basisdaten!A9),"",Basisdaten!$L$5)</f>
        <v>4711</v>
      </c>
    </row>
    <row r="10" spans="1:10" x14ac:dyDescent="0.35">
      <c r="A10" s="1" t="str">
        <f>IF(ISBLANK(Basisdaten!A10),"",Basisdaten!E10)</f>
        <v/>
      </c>
      <c r="B10" s="1" t="str">
        <f>IF(ISBLANK(Basisdaten!A10),"",Basisdaten!F10)</f>
        <v/>
      </c>
      <c r="C10" s="1" t="str">
        <f>IF(ISBLANK(Basisdaten!A10),"",B10)</f>
        <v/>
      </c>
      <c r="D10" s="1" t="str">
        <f>IF(ISBLANK(Basisdaten!A10),"",CONCATENATE(Basisdaten!$L$2," / ",IF(Basisdaten!D10&lt;&gt;"",CONCATENATE(Basisdaten!D10," / "),""),Basisdaten!$L$1))</f>
        <v/>
      </c>
      <c r="E10" s="1" t="str">
        <f>IF(ISBLANK(Basisdaten!A10),"",IF(Basisdaten!$L$4="Themen","topics","weeks"))</f>
        <v/>
      </c>
      <c r="F10" s="1" t="str">
        <f>IF(ISBLANK(Basisdaten!A10),"","self")</f>
        <v/>
      </c>
      <c r="G10" s="1" t="str">
        <f>IF(ISBLANK(Basisdaten!A10),"","editingteacher")</f>
        <v/>
      </c>
      <c r="H10" s="1" t="str">
        <f>IF(ISBLANK(Basisdaten!A10),"","4 years")</f>
        <v/>
      </c>
      <c r="I10" s="1" t="str">
        <f>IF(OR(ISBLANK(Basisdaten!$L$6),ISBLANK(Basisdaten!A10)),"",Basisdaten!$L$6)</f>
        <v/>
      </c>
      <c r="J10" s="1" t="str">
        <f>IF(ISBLANK(Basisdaten!A10),"",Basisdaten!$L$5)</f>
        <v/>
      </c>
    </row>
    <row r="11" spans="1:10" x14ac:dyDescent="0.35">
      <c r="A11" s="1" t="str">
        <f>IF(ISBLANK(Basisdaten!A11),"",Basisdaten!E11)</f>
        <v/>
      </c>
      <c r="B11" s="1" t="str">
        <f>IF(ISBLANK(Basisdaten!A11),"",Basisdaten!F11)</f>
        <v/>
      </c>
      <c r="C11" s="1" t="str">
        <f>IF(ISBLANK(Basisdaten!A11),"",B11)</f>
        <v/>
      </c>
      <c r="D11" s="1" t="str">
        <f>IF(ISBLANK(Basisdaten!A11),"",CONCATENATE(Basisdaten!$L$2," / ",IF(Basisdaten!D11&lt;&gt;"",CONCATENATE(Basisdaten!D11," / "),""),Basisdaten!$L$1))</f>
        <v/>
      </c>
      <c r="E11" s="1" t="str">
        <f>IF(ISBLANK(Basisdaten!A11),"",IF(Basisdaten!$L$4="Themen","topics","weeks"))</f>
        <v/>
      </c>
      <c r="F11" s="1" t="str">
        <f>IF(ISBLANK(Basisdaten!A11),"","self")</f>
        <v/>
      </c>
      <c r="G11" s="1" t="str">
        <f>IF(ISBLANK(Basisdaten!A11),"","editingteacher")</f>
        <v/>
      </c>
      <c r="H11" s="1" t="str">
        <f>IF(ISBLANK(Basisdaten!A11),"","4 years")</f>
        <v/>
      </c>
      <c r="I11" s="1" t="str">
        <f>IF(OR(ISBLANK(Basisdaten!$L$6),ISBLANK(Basisdaten!A11)),"",Basisdaten!$L$6)</f>
        <v/>
      </c>
      <c r="J11" s="1" t="str">
        <f>IF(ISBLANK(Basisdaten!A11),"",Basisdaten!$L$5)</f>
        <v/>
      </c>
    </row>
    <row r="12" spans="1:10" x14ac:dyDescent="0.35">
      <c r="A12" s="1" t="str">
        <f>IF(ISBLANK(Basisdaten!A12),"",Basisdaten!E12)</f>
        <v/>
      </c>
      <c r="B12" s="1" t="str">
        <f>IF(ISBLANK(Basisdaten!A12),"",Basisdaten!F12)</f>
        <v/>
      </c>
      <c r="C12" s="1" t="str">
        <f>IF(ISBLANK(Basisdaten!A12),"",B12)</f>
        <v/>
      </c>
      <c r="D12" s="1" t="str">
        <f>IF(ISBLANK(Basisdaten!A12),"",CONCATENATE(Basisdaten!$L$2," / ",IF(Basisdaten!D12&lt;&gt;"",CONCATENATE(Basisdaten!D12," / "),""),Basisdaten!$L$1))</f>
        <v/>
      </c>
      <c r="E12" s="1" t="str">
        <f>IF(ISBLANK(Basisdaten!A12),"",IF(Basisdaten!$L$4="Themen","topics","weeks"))</f>
        <v/>
      </c>
      <c r="F12" s="1" t="str">
        <f>IF(ISBLANK(Basisdaten!A12),"","self")</f>
        <v/>
      </c>
      <c r="G12" s="1" t="str">
        <f>IF(ISBLANK(Basisdaten!A12),"","editingteacher")</f>
        <v/>
      </c>
      <c r="H12" s="1" t="str">
        <f>IF(ISBLANK(Basisdaten!A12),"","4 years")</f>
        <v/>
      </c>
      <c r="I12" s="1" t="str">
        <f>IF(OR(ISBLANK(Basisdaten!$L$6),ISBLANK(Basisdaten!A12)),"",Basisdaten!$L$6)</f>
        <v/>
      </c>
      <c r="J12" s="1" t="str">
        <f>IF(ISBLANK(Basisdaten!A12),"",Basisdaten!$L$5)</f>
        <v/>
      </c>
    </row>
    <row r="13" spans="1:10" x14ac:dyDescent="0.35">
      <c r="A13" s="1" t="str">
        <f>IF(ISBLANK(Basisdaten!A13),"",Basisdaten!E13)</f>
        <v/>
      </c>
      <c r="B13" s="1" t="str">
        <f>IF(ISBLANK(Basisdaten!A13),"",Basisdaten!F13)</f>
        <v/>
      </c>
      <c r="C13" s="1" t="str">
        <f>IF(ISBLANK(Basisdaten!A13),"",B13)</f>
        <v/>
      </c>
      <c r="D13" s="1" t="str">
        <f>IF(ISBLANK(Basisdaten!A13),"",CONCATENATE(Basisdaten!$L$2," / ",IF(Basisdaten!D13&lt;&gt;"",CONCATENATE(Basisdaten!D13," / "),""),Basisdaten!$L$1))</f>
        <v/>
      </c>
      <c r="E13" s="1" t="str">
        <f>IF(ISBLANK(Basisdaten!A13),"",IF(Basisdaten!$L$4="Themen","topics","weeks"))</f>
        <v/>
      </c>
      <c r="F13" s="1" t="str">
        <f>IF(ISBLANK(Basisdaten!A13),"","self")</f>
        <v/>
      </c>
      <c r="G13" s="1" t="str">
        <f>IF(ISBLANK(Basisdaten!A13),"","editingteacher")</f>
        <v/>
      </c>
      <c r="H13" s="1" t="str">
        <f>IF(ISBLANK(Basisdaten!A13),"","4 years")</f>
        <v/>
      </c>
      <c r="I13" s="1" t="str">
        <f>IF(OR(ISBLANK(Basisdaten!$L$6),ISBLANK(Basisdaten!A13)),"",Basisdaten!$L$6)</f>
        <v/>
      </c>
      <c r="J13" s="1" t="str">
        <f>IF(ISBLANK(Basisdaten!A13),"",Basisdaten!$L$5)</f>
        <v/>
      </c>
    </row>
    <row r="14" spans="1:10" x14ac:dyDescent="0.35">
      <c r="A14" s="1" t="str">
        <f>IF(ISBLANK(Basisdaten!A14),"",Basisdaten!E14)</f>
        <v/>
      </c>
      <c r="B14" s="1" t="str">
        <f>IF(ISBLANK(Basisdaten!A14),"",Basisdaten!F14)</f>
        <v/>
      </c>
      <c r="C14" s="1" t="str">
        <f>IF(ISBLANK(Basisdaten!A14),"",B14)</f>
        <v/>
      </c>
      <c r="D14" s="1" t="str">
        <f>IF(ISBLANK(Basisdaten!A14),"",CONCATENATE(Basisdaten!$L$2," / ",IF(Basisdaten!D14&lt;&gt;"",CONCATENATE(Basisdaten!D14," / "),""),Basisdaten!$L$1))</f>
        <v/>
      </c>
      <c r="E14" s="1" t="str">
        <f>IF(ISBLANK(Basisdaten!A14),"",IF(Basisdaten!$L$4="Themen","topics","weeks"))</f>
        <v/>
      </c>
      <c r="F14" s="1" t="str">
        <f>IF(ISBLANK(Basisdaten!A14),"","self")</f>
        <v/>
      </c>
      <c r="G14" s="1" t="str">
        <f>IF(ISBLANK(Basisdaten!A14),"","editingteacher")</f>
        <v/>
      </c>
      <c r="H14" s="1" t="str">
        <f>IF(ISBLANK(Basisdaten!A14),"","4 years")</f>
        <v/>
      </c>
      <c r="I14" s="1" t="str">
        <f>IF(OR(ISBLANK(Basisdaten!$L$6),ISBLANK(Basisdaten!A14)),"",Basisdaten!$L$6)</f>
        <v/>
      </c>
      <c r="J14" s="1" t="str">
        <f>IF(ISBLANK(Basisdaten!A14),"",Basisdaten!$L$5)</f>
        <v/>
      </c>
    </row>
    <row r="15" spans="1:10" x14ac:dyDescent="0.35">
      <c r="A15" s="1" t="str">
        <f>IF(ISBLANK(Basisdaten!A15),"",Basisdaten!E15)</f>
        <v/>
      </c>
      <c r="B15" s="1" t="str">
        <f>IF(ISBLANK(Basisdaten!A15),"",Basisdaten!F15)</f>
        <v/>
      </c>
      <c r="C15" s="1" t="str">
        <f>IF(ISBLANK(Basisdaten!A15),"",B15)</f>
        <v/>
      </c>
      <c r="D15" s="1" t="str">
        <f>IF(ISBLANK(Basisdaten!A15),"",CONCATENATE(Basisdaten!$L$2," / ",IF(Basisdaten!D15&lt;&gt;"",CONCATENATE(Basisdaten!D15," / "),""),Basisdaten!$L$1))</f>
        <v/>
      </c>
      <c r="E15" s="1" t="str">
        <f>IF(ISBLANK(Basisdaten!A15),"",IF(Basisdaten!$L$4="Themen","topics","weeks"))</f>
        <v/>
      </c>
      <c r="F15" s="1" t="str">
        <f>IF(ISBLANK(Basisdaten!A15),"","self")</f>
        <v/>
      </c>
      <c r="G15" s="1" t="str">
        <f>IF(ISBLANK(Basisdaten!A15),"","editingteacher")</f>
        <v/>
      </c>
      <c r="H15" s="1" t="str">
        <f>IF(ISBLANK(Basisdaten!A15),"","4 years")</f>
        <v/>
      </c>
      <c r="I15" s="1" t="str">
        <f>IF(OR(ISBLANK(Basisdaten!$L$6),ISBLANK(Basisdaten!A15)),"",Basisdaten!$L$6)</f>
        <v/>
      </c>
      <c r="J15" s="1" t="str">
        <f>IF(ISBLANK(Basisdaten!A15),"",Basisdaten!$L$5)</f>
        <v/>
      </c>
    </row>
    <row r="16" spans="1:10" x14ac:dyDescent="0.35">
      <c r="A16" s="1" t="str">
        <f>IF(ISBLANK(Basisdaten!A16),"",Basisdaten!E16)</f>
        <v/>
      </c>
      <c r="B16" s="1" t="str">
        <f>IF(ISBLANK(Basisdaten!A16),"",Basisdaten!F16)</f>
        <v/>
      </c>
      <c r="C16" s="1" t="str">
        <f>IF(ISBLANK(Basisdaten!A16),"",B16)</f>
        <v/>
      </c>
      <c r="D16" s="1" t="str">
        <f>IF(ISBLANK(Basisdaten!A16),"",CONCATENATE(Basisdaten!$L$2," / ",IF(Basisdaten!D16&lt;&gt;"",CONCATENATE(Basisdaten!D16," / "),""),Basisdaten!$L$1))</f>
        <v/>
      </c>
      <c r="E16" s="1" t="str">
        <f>IF(ISBLANK(Basisdaten!A16),"",IF(Basisdaten!$L$4="Themen","topics","weeks"))</f>
        <v/>
      </c>
      <c r="F16" s="1" t="str">
        <f>IF(ISBLANK(Basisdaten!A16),"","self")</f>
        <v/>
      </c>
      <c r="G16" s="1" t="str">
        <f>IF(ISBLANK(Basisdaten!A16),"","editingteacher")</f>
        <v/>
      </c>
      <c r="H16" s="1" t="str">
        <f>IF(ISBLANK(Basisdaten!A16),"","4 years")</f>
        <v/>
      </c>
      <c r="I16" s="1" t="str">
        <f>IF(OR(ISBLANK(Basisdaten!$L$6),ISBLANK(Basisdaten!A16)),"",Basisdaten!$L$6)</f>
        <v/>
      </c>
      <c r="J16" s="1" t="str">
        <f>IF(ISBLANK(Basisdaten!A16),"",Basisdaten!$L$5)</f>
        <v/>
      </c>
    </row>
    <row r="17" spans="1:10" x14ac:dyDescent="0.35">
      <c r="A17" s="1" t="str">
        <f>IF(ISBLANK(Basisdaten!A17),"",Basisdaten!E17)</f>
        <v/>
      </c>
      <c r="B17" s="1" t="str">
        <f>IF(ISBLANK(Basisdaten!A17),"",Basisdaten!F17)</f>
        <v/>
      </c>
      <c r="C17" s="1" t="str">
        <f>IF(ISBLANK(Basisdaten!A17),"",B17)</f>
        <v/>
      </c>
      <c r="D17" s="1" t="str">
        <f>IF(ISBLANK(Basisdaten!A17),"",CONCATENATE(Basisdaten!$L$2," / ",IF(Basisdaten!D17&lt;&gt;"",CONCATENATE(Basisdaten!D17," / "),""),Basisdaten!$L$1))</f>
        <v/>
      </c>
      <c r="E17" s="1" t="str">
        <f>IF(ISBLANK(Basisdaten!A17),"",IF(Basisdaten!$L$4="Themen","topics","weeks"))</f>
        <v/>
      </c>
      <c r="F17" s="1" t="str">
        <f>IF(ISBLANK(Basisdaten!A17),"","self")</f>
        <v/>
      </c>
      <c r="G17" s="1" t="str">
        <f>IF(ISBLANK(Basisdaten!A17),"","editingteacher")</f>
        <v/>
      </c>
      <c r="H17" s="1" t="str">
        <f>IF(ISBLANK(Basisdaten!A17),"","4 years")</f>
        <v/>
      </c>
      <c r="I17" s="1" t="str">
        <f>IF(OR(ISBLANK(Basisdaten!$L$6),ISBLANK(Basisdaten!A17)),"",Basisdaten!$L$6)</f>
        <v/>
      </c>
      <c r="J17" s="1" t="str">
        <f>IF(ISBLANK(Basisdaten!A17),"",Basisdaten!$L$5)</f>
        <v/>
      </c>
    </row>
    <row r="18" spans="1:10" x14ac:dyDescent="0.35">
      <c r="A18" s="1" t="str">
        <f>IF(ISBLANK(Basisdaten!A18),"",Basisdaten!E18)</f>
        <v/>
      </c>
      <c r="B18" s="1" t="str">
        <f>IF(ISBLANK(Basisdaten!A18),"",Basisdaten!F18)</f>
        <v/>
      </c>
      <c r="C18" s="1" t="str">
        <f>IF(ISBLANK(Basisdaten!A18),"",B18)</f>
        <v/>
      </c>
      <c r="D18" s="1" t="str">
        <f>IF(ISBLANK(Basisdaten!A18),"",CONCATENATE(Basisdaten!$L$2," / ",IF(Basisdaten!D18&lt;&gt;"",CONCATENATE(Basisdaten!D18," / "),""),Basisdaten!$L$1))</f>
        <v/>
      </c>
      <c r="E18" s="1" t="str">
        <f>IF(ISBLANK(Basisdaten!A18),"",IF(Basisdaten!$L$4="Themen","topics","weeks"))</f>
        <v/>
      </c>
      <c r="F18" s="1" t="str">
        <f>IF(ISBLANK(Basisdaten!A18),"","self")</f>
        <v/>
      </c>
      <c r="G18" s="1" t="str">
        <f>IF(ISBLANK(Basisdaten!A18),"","editingteacher")</f>
        <v/>
      </c>
      <c r="H18" s="1" t="str">
        <f>IF(ISBLANK(Basisdaten!A18),"","4 years")</f>
        <v/>
      </c>
      <c r="I18" s="1" t="str">
        <f>IF(OR(ISBLANK(Basisdaten!$L$6),ISBLANK(Basisdaten!A18)),"",Basisdaten!$L$6)</f>
        <v/>
      </c>
      <c r="J18" s="1" t="str">
        <f>IF(ISBLANK(Basisdaten!A18),"",Basisdaten!$L$5)</f>
        <v/>
      </c>
    </row>
    <row r="19" spans="1:10" x14ac:dyDescent="0.35">
      <c r="A19" s="1" t="str">
        <f>IF(ISBLANK(Basisdaten!A19),"",Basisdaten!E19)</f>
        <v/>
      </c>
      <c r="B19" s="1" t="str">
        <f>IF(ISBLANK(Basisdaten!A19),"",Basisdaten!F19)</f>
        <v/>
      </c>
      <c r="C19" s="1" t="str">
        <f>IF(ISBLANK(Basisdaten!A19),"",B19)</f>
        <v/>
      </c>
      <c r="D19" s="1" t="str">
        <f>IF(ISBLANK(Basisdaten!A19),"",CONCATENATE(Basisdaten!$L$2," / ",IF(Basisdaten!D19&lt;&gt;"",CONCATENATE(Basisdaten!D19," / "),""),Basisdaten!$L$1))</f>
        <v/>
      </c>
      <c r="E19" s="1" t="str">
        <f>IF(ISBLANK(Basisdaten!A19),"",IF(Basisdaten!$L$4="Themen","topics","weeks"))</f>
        <v/>
      </c>
      <c r="F19" s="1" t="str">
        <f>IF(ISBLANK(Basisdaten!A19),"","self")</f>
        <v/>
      </c>
      <c r="G19" s="1" t="str">
        <f>IF(ISBLANK(Basisdaten!A19),"","editingteacher")</f>
        <v/>
      </c>
      <c r="H19" s="1" t="str">
        <f>IF(ISBLANK(Basisdaten!A19),"","4 years")</f>
        <v/>
      </c>
      <c r="I19" s="1" t="str">
        <f>IF(OR(ISBLANK(Basisdaten!$L$6),ISBLANK(Basisdaten!A19)),"",Basisdaten!$L$6)</f>
        <v/>
      </c>
      <c r="J19" s="1" t="str">
        <f>IF(ISBLANK(Basisdaten!A19),"",Basisdaten!$L$5)</f>
        <v/>
      </c>
    </row>
    <row r="20" spans="1:10" x14ac:dyDescent="0.35">
      <c r="A20" s="1" t="str">
        <f>IF(ISBLANK(Basisdaten!A20),"",Basisdaten!E20)</f>
        <v/>
      </c>
      <c r="B20" s="1" t="str">
        <f>IF(ISBLANK(Basisdaten!A20),"",Basisdaten!F20)</f>
        <v/>
      </c>
      <c r="C20" s="1" t="str">
        <f>IF(ISBLANK(Basisdaten!A20),"",B20)</f>
        <v/>
      </c>
      <c r="D20" s="1" t="str">
        <f>IF(ISBLANK(Basisdaten!A20),"",CONCATENATE(Basisdaten!$L$2," / ",IF(Basisdaten!D20&lt;&gt;"",CONCATENATE(Basisdaten!D20," / "),""),Basisdaten!$L$1))</f>
        <v/>
      </c>
      <c r="E20" s="1" t="str">
        <f>IF(ISBLANK(Basisdaten!A20),"",IF(Basisdaten!$L$4="Themen","topics","weeks"))</f>
        <v/>
      </c>
      <c r="F20" s="1" t="str">
        <f>IF(ISBLANK(Basisdaten!A20),"","self")</f>
        <v/>
      </c>
      <c r="G20" s="1" t="str">
        <f>IF(ISBLANK(Basisdaten!A20),"","editingteacher")</f>
        <v/>
      </c>
      <c r="H20" s="1" t="str">
        <f>IF(ISBLANK(Basisdaten!A20),"","4 years")</f>
        <v/>
      </c>
      <c r="I20" s="1" t="str">
        <f>IF(OR(ISBLANK(Basisdaten!$L$6),ISBLANK(Basisdaten!A20)),"",Basisdaten!$L$6)</f>
        <v/>
      </c>
      <c r="J20" s="1" t="str">
        <f>IF(ISBLANK(Basisdaten!A20),"",Basisdaten!$L$5)</f>
        <v/>
      </c>
    </row>
    <row r="21" spans="1:10" x14ac:dyDescent="0.35">
      <c r="A21" s="1" t="str">
        <f>IF(ISBLANK(Basisdaten!A21),"",Basisdaten!E21)</f>
        <v/>
      </c>
      <c r="B21" s="1" t="str">
        <f>IF(ISBLANK(Basisdaten!A21),"",Basisdaten!F21)</f>
        <v/>
      </c>
      <c r="C21" s="1" t="str">
        <f>IF(ISBLANK(Basisdaten!A21),"",B21)</f>
        <v/>
      </c>
      <c r="D21" s="1" t="str">
        <f>IF(ISBLANK(Basisdaten!A21),"",CONCATENATE(Basisdaten!$L$2," / ",IF(Basisdaten!D21&lt;&gt;"",CONCATENATE(Basisdaten!D21," / "),""),Basisdaten!$L$1))</f>
        <v/>
      </c>
      <c r="E21" s="1" t="str">
        <f>IF(ISBLANK(Basisdaten!A21),"",IF(Basisdaten!$L$4="Themen","topics","weeks"))</f>
        <v/>
      </c>
      <c r="F21" s="1" t="str">
        <f>IF(ISBLANK(Basisdaten!A21),"","self")</f>
        <v/>
      </c>
      <c r="G21" s="1" t="str">
        <f>IF(ISBLANK(Basisdaten!A21),"","editingteacher")</f>
        <v/>
      </c>
      <c r="H21" s="1" t="str">
        <f>IF(ISBLANK(Basisdaten!A21),"","4 years")</f>
        <v/>
      </c>
      <c r="I21" s="1" t="str">
        <f>IF(OR(ISBLANK(Basisdaten!$L$6),ISBLANK(Basisdaten!A21)),"",Basisdaten!$L$6)</f>
        <v/>
      </c>
      <c r="J21" s="1" t="str">
        <f>IF(ISBLANK(Basisdaten!A21),"",Basisdaten!$L$5)</f>
        <v/>
      </c>
    </row>
    <row r="22" spans="1:10" x14ac:dyDescent="0.35">
      <c r="A22" s="1" t="str">
        <f>IF(ISBLANK(Basisdaten!A22),"",Basisdaten!E22)</f>
        <v/>
      </c>
      <c r="B22" s="1" t="str">
        <f>IF(ISBLANK(Basisdaten!A22),"",Basisdaten!F22)</f>
        <v/>
      </c>
      <c r="C22" s="1" t="str">
        <f>IF(ISBLANK(Basisdaten!A22),"",B22)</f>
        <v/>
      </c>
      <c r="D22" s="1" t="str">
        <f>IF(ISBLANK(Basisdaten!A22),"",CONCATENATE(Basisdaten!$L$2," / ",IF(Basisdaten!D22&lt;&gt;"",CONCATENATE(Basisdaten!D22," / "),""),Basisdaten!$L$1))</f>
        <v/>
      </c>
      <c r="E22" s="1" t="str">
        <f>IF(ISBLANK(Basisdaten!A22),"",IF(Basisdaten!$L$4="Themen","topics","weeks"))</f>
        <v/>
      </c>
      <c r="F22" s="1" t="str">
        <f>IF(ISBLANK(Basisdaten!A22),"","self")</f>
        <v/>
      </c>
      <c r="G22" s="1" t="str">
        <f>IF(ISBLANK(Basisdaten!A22),"","editingteacher")</f>
        <v/>
      </c>
      <c r="H22" s="1" t="str">
        <f>IF(ISBLANK(Basisdaten!A22),"","4 years")</f>
        <v/>
      </c>
      <c r="I22" s="1" t="str">
        <f>IF(OR(ISBLANK(Basisdaten!$L$6),ISBLANK(Basisdaten!A22)),"",Basisdaten!$L$6)</f>
        <v/>
      </c>
      <c r="J22" s="1" t="str">
        <f>IF(ISBLANK(Basisdaten!A22),"",Basisdaten!$L$5)</f>
        <v/>
      </c>
    </row>
    <row r="23" spans="1:10" x14ac:dyDescent="0.35">
      <c r="A23" s="1" t="str">
        <f>IF(ISBLANK(Basisdaten!A23),"",Basisdaten!E23)</f>
        <v/>
      </c>
      <c r="B23" s="1" t="str">
        <f>IF(ISBLANK(Basisdaten!A23),"",Basisdaten!F23)</f>
        <v/>
      </c>
      <c r="C23" s="1" t="str">
        <f>IF(ISBLANK(Basisdaten!A23),"",B23)</f>
        <v/>
      </c>
      <c r="D23" s="1" t="str">
        <f>IF(ISBLANK(Basisdaten!A23),"",CONCATENATE(Basisdaten!$L$2," / ",IF(Basisdaten!D23&lt;&gt;"",CONCATENATE(Basisdaten!D23," / "),""),Basisdaten!$L$1))</f>
        <v/>
      </c>
      <c r="E23" s="1" t="str">
        <f>IF(ISBLANK(Basisdaten!A23),"",IF(Basisdaten!$L$4="Themen","topics","weeks"))</f>
        <v/>
      </c>
      <c r="F23" s="1" t="str">
        <f>IF(ISBLANK(Basisdaten!A23),"","self")</f>
        <v/>
      </c>
      <c r="G23" s="1" t="str">
        <f>IF(ISBLANK(Basisdaten!A23),"","editingteacher")</f>
        <v/>
      </c>
      <c r="H23" s="1" t="str">
        <f>IF(ISBLANK(Basisdaten!A23),"","4 years")</f>
        <v/>
      </c>
      <c r="I23" s="1" t="str">
        <f>IF(OR(ISBLANK(Basisdaten!$L$6),ISBLANK(Basisdaten!A23)),"",Basisdaten!$L$6)</f>
        <v/>
      </c>
      <c r="J23" s="1" t="str">
        <f>IF(ISBLANK(Basisdaten!A23),"",Basisdaten!$L$5)</f>
        <v/>
      </c>
    </row>
    <row r="24" spans="1:10" x14ac:dyDescent="0.35">
      <c r="A24" s="1" t="str">
        <f>IF(ISBLANK(Basisdaten!A24),"",Basisdaten!E24)</f>
        <v/>
      </c>
      <c r="B24" s="1" t="str">
        <f>IF(ISBLANK(Basisdaten!A24),"",Basisdaten!F24)</f>
        <v/>
      </c>
      <c r="C24" s="1" t="str">
        <f>IF(ISBLANK(Basisdaten!A24),"",B24)</f>
        <v/>
      </c>
      <c r="D24" s="1" t="str">
        <f>IF(ISBLANK(Basisdaten!A24),"",CONCATENATE(Basisdaten!$L$2," / ",IF(Basisdaten!D24&lt;&gt;"",CONCATENATE(Basisdaten!D24," / "),""),Basisdaten!$L$1))</f>
        <v/>
      </c>
      <c r="E24" s="1" t="str">
        <f>IF(ISBLANK(Basisdaten!A24),"",IF(Basisdaten!$L$4="Themen","topics","weeks"))</f>
        <v/>
      </c>
      <c r="F24" s="1" t="str">
        <f>IF(ISBLANK(Basisdaten!A24),"","self")</f>
        <v/>
      </c>
      <c r="G24" s="1" t="str">
        <f>IF(ISBLANK(Basisdaten!A24),"","editingteacher")</f>
        <v/>
      </c>
      <c r="H24" s="1" t="str">
        <f>IF(ISBLANK(Basisdaten!A24),"","4 years")</f>
        <v/>
      </c>
      <c r="I24" s="1" t="str">
        <f>IF(OR(ISBLANK(Basisdaten!$L$6),ISBLANK(Basisdaten!A24)),"",Basisdaten!$L$6)</f>
        <v/>
      </c>
      <c r="J24" s="1" t="str">
        <f>IF(ISBLANK(Basisdaten!A24),"",Basisdaten!$L$5)</f>
        <v/>
      </c>
    </row>
    <row r="25" spans="1:10" x14ac:dyDescent="0.35">
      <c r="A25" s="1" t="str">
        <f>IF(ISBLANK(Basisdaten!A25),"",Basisdaten!E25)</f>
        <v/>
      </c>
      <c r="B25" s="1" t="str">
        <f>IF(ISBLANK(Basisdaten!A25),"",Basisdaten!F25)</f>
        <v/>
      </c>
      <c r="C25" s="1" t="str">
        <f>IF(ISBLANK(Basisdaten!A25),"",B25)</f>
        <v/>
      </c>
      <c r="D25" s="1" t="str">
        <f>IF(ISBLANK(Basisdaten!A25),"",CONCATENATE(Basisdaten!$L$2," / ",IF(Basisdaten!D25&lt;&gt;"",CONCATENATE(Basisdaten!D25," / "),""),Basisdaten!$L$1))</f>
        <v/>
      </c>
      <c r="E25" s="1" t="str">
        <f>IF(ISBLANK(Basisdaten!A25),"",IF(Basisdaten!$L$4="Themen","topics","weeks"))</f>
        <v/>
      </c>
      <c r="F25" s="1" t="str">
        <f>IF(ISBLANK(Basisdaten!A25),"","self")</f>
        <v/>
      </c>
      <c r="G25" s="1" t="str">
        <f>IF(ISBLANK(Basisdaten!A25),"","editingteacher")</f>
        <v/>
      </c>
      <c r="H25" s="1" t="str">
        <f>IF(ISBLANK(Basisdaten!A25),"","4 years")</f>
        <v/>
      </c>
      <c r="I25" s="1" t="str">
        <f>IF(OR(ISBLANK(Basisdaten!$L$6),ISBLANK(Basisdaten!A25)),"",Basisdaten!$L$6)</f>
        <v/>
      </c>
      <c r="J25" s="1" t="str">
        <f>IF(ISBLANK(Basisdaten!A25),"",Basisdaten!$L$5)</f>
        <v/>
      </c>
    </row>
    <row r="26" spans="1:10" x14ac:dyDescent="0.35">
      <c r="A26" s="1" t="str">
        <f>IF(ISBLANK(Basisdaten!A26),"",Basisdaten!E26)</f>
        <v/>
      </c>
      <c r="B26" s="1" t="str">
        <f>IF(ISBLANK(Basisdaten!A26),"",Basisdaten!F26)</f>
        <v/>
      </c>
      <c r="C26" s="1" t="str">
        <f>IF(ISBLANK(Basisdaten!A26),"",B26)</f>
        <v/>
      </c>
      <c r="D26" s="1" t="str">
        <f>IF(ISBLANK(Basisdaten!A26),"",CONCATENATE(Basisdaten!$L$2," / ",IF(Basisdaten!D26&lt;&gt;"",CONCATENATE(Basisdaten!D26," / "),""),Basisdaten!$L$1))</f>
        <v/>
      </c>
      <c r="E26" s="1" t="str">
        <f>IF(ISBLANK(Basisdaten!A26),"",IF(Basisdaten!$L$4="Themen","topics","weeks"))</f>
        <v/>
      </c>
      <c r="F26" s="1" t="str">
        <f>IF(ISBLANK(Basisdaten!A26),"","self")</f>
        <v/>
      </c>
      <c r="G26" s="1" t="str">
        <f>IF(ISBLANK(Basisdaten!A26),"","editingteacher")</f>
        <v/>
      </c>
      <c r="H26" s="1" t="str">
        <f>IF(ISBLANK(Basisdaten!A26),"","4 years")</f>
        <v/>
      </c>
      <c r="I26" s="1" t="str">
        <f>IF(OR(ISBLANK(Basisdaten!$L$6),ISBLANK(Basisdaten!A26)),"",Basisdaten!$L$6)</f>
        <v/>
      </c>
      <c r="J26" s="1" t="str">
        <f>IF(ISBLANK(Basisdaten!A26),"",Basisdaten!$L$5)</f>
        <v/>
      </c>
    </row>
    <row r="27" spans="1:10" x14ac:dyDescent="0.35">
      <c r="A27" s="1" t="str">
        <f>IF(ISBLANK(Basisdaten!A27),"",Basisdaten!E27)</f>
        <v/>
      </c>
      <c r="B27" s="1" t="str">
        <f>IF(ISBLANK(Basisdaten!A27),"",Basisdaten!F27)</f>
        <v/>
      </c>
      <c r="C27" s="1" t="str">
        <f>IF(ISBLANK(Basisdaten!A27),"",B27)</f>
        <v/>
      </c>
      <c r="D27" s="1" t="str">
        <f>IF(ISBLANK(Basisdaten!A27),"",CONCATENATE(Basisdaten!$L$2," / ",IF(Basisdaten!D27&lt;&gt;"",CONCATENATE(Basisdaten!D27," / "),""),Basisdaten!$L$1))</f>
        <v/>
      </c>
      <c r="E27" s="1" t="str">
        <f>IF(ISBLANK(Basisdaten!A27),"",IF(Basisdaten!$L$4="Themen","topics","weeks"))</f>
        <v/>
      </c>
      <c r="F27" s="1" t="str">
        <f>IF(ISBLANK(Basisdaten!A27),"","self")</f>
        <v/>
      </c>
      <c r="G27" s="1" t="str">
        <f>IF(ISBLANK(Basisdaten!A27),"","editingteacher")</f>
        <v/>
      </c>
      <c r="H27" s="1" t="str">
        <f>IF(ISBLANK(Basisdaten!A27),"","4 years")</f>
        <v/>
      </c>
      <c r="I27" s="1" t="str">
        <f>IF(OR(ISBLANK(Basisdaten!$L$6),ISBLANK(Basisdaten!A27)),"",Basisdaten!$L$6)</f>
        <v/>
      </c>
      <c r="J27" s="1" t="str">
        <f>IF(ISBLANK(Basisdaten!A27),"",Basisdaten!$L$5)</f>
        <v/>
      </c>
    </row>
    <row r="28" spans="1:10" x14ac:dyDescent="0.35">
      <c r="A28" s="1" t="str">
        <f>IF(ISBLANK(Basisdaten!A28),"",Basisdaten!E28)</f>
        <v/>
      </c>
      <c r="B28" s="1" t="str">
        <f>IF(ISBLANK(Basisdaten!A28),"",Basisdaten!F28)</f>
        <v/>
      </c>
      <c r="C28" s="1" t="str">
        <f>IF(ISBLANK(Basisdaten!A28),"",B28)</f>
        <v/>
      </c>
      <c r="D28" s="1" t="str">
        <f>IF(ISBLANK(Basisdaten!A28),"",CONCATENATE(Basisdaten!$L$2," / ",IF(Basisdaten!D28&lt;&gt;"",CONCATENATE(Basisdaten!D28," / "),""),Basisdaten!$L$1))</f>
        <v/>
      </c>
      <c r="E28" s="1" t="str">
        <f>IF(ISBLANK(Basisdaten!A28),"",IF(Basisdaten!$L$4="Themen","topics","weeks"))</f>
        <v/>
      </c>
      <c r="F28" s="1" t="str">
        <f>IF(ISBLANK(Basisdaten!A28),"","self")</f>
        <v/>
      </c>
      <c r="G28" s="1" t="str">
        <f>IF(ISBLANK(Basisdaten!A28),"","editingteacher")</f>
        <v/>
      </c>
      <c r="H28" s="1" t="str">
        <f>IF(ISBLANK(Basisdaten!A28),"","4 years")</f>
        <v/>
      </c>
      <c r="I28" s="1" t="str">
        <f>IF(OR(ISBLANK(Basisdaten!$L$6),ISBLANK(Basisdaten!A28)),"",Basisdaten!$L$6)</f>
        <v/>
      </c>
      <c r="J28" s="1" t="str">
        <f>IF(ISBLANK(Basisdaten!A28),"",Basisdaten!$L$5)</f>
        <v/>
      </c>
    </row>
    <row r="29" spans="1:10" x14ac:dyDescent="0.35">
      <c r="A29" s="1" t="str">
        <f>IF(ISBLANK(Basisdaten!A29),"",Basisdaten!E29)</f>
        <v/>
      </c>
      <c r="B29" s="1" t="str">
        <f>IF(ISBLANK(Basisdaten!A29),"",Basisdaten!F29)</f>
        <v/>
      </c>
      <c r="C29" s="1" t="str">
        <f>IF(ISBLANK(Basisdaten!A29),"",B29)</f>
        <v/>
      </c>
      <c r="D29" s="1" t="str">
        <f>IF(ISBLANK(Basisdaten!A29),"",CONCATENATE(Basisdaten!$L$2," / ",IF(Basisdaten!D29&lt;&gt;"",CONCATENATE(Basisdaten!D29," / "),""),Basisdaten!$L$1))</f>
        <v/>
      </c>
      <c r="E29" s="1" t="str">
        <f>IF(ISBLANK(Basisdaten!A29),"",IF(Basisdaten!$L$4="Themen","topics","weeks"))</f>
        <v/>
      </c>
      <c r="F29" s="1" t="str">
        <f>IF(ISBLANK(Basisdaten!A29),"","self")</f>
        <v/>
      </c>
      <c r="G29" s="1" t="str">
        <f>IF(ISBLANK(Basisdaten!A29),"","editingteacher")</f>
        <v/>
      </c>
      <c r="H29" s="1" t="str">
        <f>IF(ISBLANK(Basisdaten!A29),"","4 years")</f>
        <v/>
      </c>
      <c r="I29" s="1" t="str">
        <f>IF(OR(ISBLANK(Basisdaten!$L$6),ISBLANK(Basisdaten!A29)),"",Basisdaten!$L$6)</f>
        <v/>
      </c>
      <c r="J29" s="1" t="str">
        <f>IF(ISBLANK(Basisdaten!A29),"",Basisdaten!$L$5)</f>
        <v/>
      </c>
    </row>
    <row r="30" spans="1:10" x14ac:dyDescent="0.35">
      <c r="A30" s="1" t="str">
        <f>IF(ISBLANK(Basisdaten!A30),"",Basisdaten!E30)</f>
        <v/>
      </c>
      <c r="B30" s="1" t="str">
        <f>IF(ISBLANK(Basisdaten!A30),"",Basisdaten!F30)</f>
        <v/>
      </c>
      <c r="C30" s="1" t="str">
        <f>IF(ISBLANK(Basisdaten!A30),"",B30)</f>
        <v/>
      </c>
      <c r="D30" s="1" t="str">
        <f>IF(ISBLANK(Basisdaten!A30),"",CONCATENATE(Basisdaten!$L$2," / ",IF(Basisdaten!D30&lt;&gt;"",CONCATENATE(Basisdaten!D30," / "),""),Basisdaten!$L$1))</f>
        <v/>
      </c>
      <c r="E30" s="1" t="str">
        <f>IF(ISBLANK(Basisdaten!A30),"",IF(Basisdaten!$L$4="Themen","topics","weeks"))</f>
        <v/>
      </c>
      <c r="F30" s="1" t="str">
        <f>IF(ISBLANK(Basisdaten!A30),"","self")</f>
        <v/>
      </c>
      <c r="G30" s="1" t="str">
        <f>IF(ISBLANK(Basisdaten!A30),"","editingteacher")</f>
        <v/>
      </c>
      <c r="H30" s="1" t="str">
        <f>IF(ISBLANK(Basisdaten!A30),"","4 years")</f>
        <v/>
      </c>
      <c r="I30" s="1" t="str">
        <f>IF(OR(ISBLANK(Basisdaten!$L$6),ISBLANK(Basisdaten!A30)),"",Basisdaten!$L$6)</f>
        <v/>
      </c>
      <c r="J30" s="1" t="str">
        <f>IF(ISBLANK(Basisdaten!A30),"",Basisdaten!$L$5)</f>
        <v/>
      </c>
    </row>
    <row r="31" spans="1:10" x14ac:dyDescent="0.35">
      <c r="A31" s="1" t="str">
        <f>IF(ISBLANK(Basisdaten!A31),"",Basisdaten!E31)</f>
        <v/>
      </c>
      <c r="B31" s="1" t="str">
        <f>IF(ISBLANK(Basisdaten!A31),"",Basisdaten!F31)</f>
        <v/>
      </c>
      <c r="C31" s="1" t="str">
        <f>IF(ISBLANK(Basisdaten!A31),"",B31)</f>
        <v/>
      </c>
      <c r="D31" s="1" t="str">
        <f>IF(ISBLANK(Basisdaten!A31),"",CONCATENATE(Basisdaten!$L$2," / ",IF(Basisdaten!D31&lt;&gt;"",CONCATENATE(Basisdaten!D31," / "),""),Basisdaten!$L$1))</f>
        <v/>
      </c>
      <c r="E31" s="1" t="str">
        <f>IF(ISBLANK(Basisdaten!A31),"",IF(Basisdaten!$L$4="Themen","topics","weeks"))</f>
        <v/>
      </c>
      <c r="F31" s="1" t="str">
        <f>IF(ISBLANK(Basisdaten!A31),"","self")</f>
        <v/>
      </c>
      <c r="G31" s="1" t="str">
        <f>IF(ISBLANK(Basisdaten!A31),"","editingteacher")</f>
        <v/>
      </c>
      <c r="H31" s="1" t="str">
        <f>IF(ISBLANK(Basisdaten!A31),"","4 years")</f>
        <v/>
      </c>
      <c r="I31" s="1" t="str">
        <f>IF(OR(ISBLANK(Basisdaten!$L$6),ISBLANK(Basisdaten!A31)),"",Basisdaten!$L$6)</f>
        <v/>
      </c>
      <c r="J31" s="1" t="str">
        <f>IF(ISBLANK(Basisdaten!A31),"",Basisdaten!$L$5)</f>
        <v/>
      </c>
    </row>
    <row r="32" spans="1:10" x14ac:dyDescent="0.35">
      <c r="A32" s="1" t="str">
        <f>IF(ISBLANK(Basisdaten!A32),"",Basisdaten!E32)</f>
        <v/>
      </c>
      <c r="B32" s="1" t="str">
        <f>IF(ISBLANK(Basisdaten!A32),"",Basisdaten!F32)</f>
        <v/>
      </c>
      <c r="C32" s="1" t="str">
        <f>IF(ISBLANK(Basisdaten!A32),"",B32)</f>
        <v/>
      </c>
      <c r="D32" s="1" t="str">
        <f>IF(ISBLANK(Basisdaten!A32),"",CONCATENATE(Basisdaten!$L$2," / ",IF(Basisdaten!D32&lt;&gt;"",CONCATENATE(Basisdaten!D32," / "),""),Basisdaten!$L$1))</f>
        <v/>
      </c>
      <c r="E32" s="1" t="str">
        <f>IF(ISBLANK(Basisdaten!A32),"",IF(Basisdaten!$L$4="Themen","topics","weeks"))</f>
        <v/>
      </c>
      <c r="F32" s="1" t="str">
        <f>IF(ISBLANK(Basisdaten!A32),"","self")</f>
        <v/>
      </c>
      <c r="G32" s="1" t="str">
        <f>IF(ISBLANK(Basisdaten!A32),"","editingteacher")</f>
        <v/>
      </c>
      <c r="H32" s="1" t="str">
        <f>IF(ISBLANK(Basisdaten!A32),"","4 years")</f>
        <v/>
      </c>
      <c r="I32" s="1" t="str">
        <f>IF(OR(ISBLANK(Basisdaten!$L$6),ISBLANK(Basisdaten!A32)),"",Basisdaten!$L$6)</f>
        <v/>
      </c>
      <c r="J32" s="1" t="str">
        <f>IF(ISBLANK(Basisdaten!A32),"",Basisdaten!$L$5)</f>
        <v/>
      </c>
    </row>
    <row r="33" spans="1:10" x14ac:dyDescent="0.35">
      <c r="A33" s="1" t="str">
        <f>IF(ISBLANK(Basisdaten!A33),"",Basisdaten!E33)</f>
        <v/>
      </c>
      <c r="B33" s="1" t="str">
        <f>IF(ISBLANK(Basisdaten!A33),"",Basisdaten!F33)</f>
        <v/>
      </c>
      <c r="C33" s="1" t="str">
        <f>IF(ISBLANK(Basisdaten!A33),"",B33)</f>
        <v/>
      </c>
      <c r="D33" s="1" t="str">
        <f>IF(ISBLANK(Basisdaten!A33),"",CONCATENATE(Basisdaten!$L$2," / ",IF(Basisdaten!D33&lt;&gt;"",CONCATENATE(Basisdaten!D33," / "),""),Basisdaten!$L$1))</f>
        <v/>
      </c>
      <c r="E33" s="1" t="str">
        <f>IF(ISBLANK(Basisdaten!A33),"",IF(Basisdaten!$L$4="Themen","topics","weeks"))</f>
        <v/>
      </c>
      <c r="F33" s="1" t="str">
        <f>IF(ISBLANK(Basisdaten!A33),"","self")</f>
        <v/>
      </c>
      <c r="G33" s="1" t="str">
        <f>IF(ISBLANK(Basisdaten!A33),"","editingteacher")</f>
        <v/>
      </c>
      <c r="H33" s="1" t="str">
        <f>IF(ISBLANK(Basisdaten!A33),"","4 years")</f>
        <v/>
      </c>
      <c r="I33" s="1" t="str">
        <f>IF(OR(ISBLANK(Basisdaten!$L$6),ISBLANK(Basisdaten!A33)),"",Basisdaten!$L$6)</f>
        <v/>
      </c>
      <c r="J33" s="1" t="str">
        <f>IF(ISBLANK(Basisdaten!A33),"",Basisdaten!$L$5)</f>
        <v/>
      </c>
    </row>
    <row r="34" spans="1:10" x14ac:dyDescent="0.35">
      <c r="A34" s="1" t="str">
        <f>IF(ISBLANK(Basisdaten!A34),"",Basisdaten!E34)</f>
        <v/>
      </c>
      <c r="B34" s="1" t="str">
        <f>IF(ISBLANK(Basisdaten!A34),"",Basisdaten!F34)</f>
        <v/>
      </c>
      <c r="C34" s="1" t="str">
        <f>IF(ISBLANK(Basisdaten!A34),"",B34)</f>
        <v/>
      </c>
      <c r="D34" s="1" t="str">
        <f>IF(ISBLANK(Basisdaten!A34),"",CONCATENATE(Basisdaten!$L$2," / ",IF(Basisdaten!D34&lt;&gt;"",CONCATENATE(Basisdaten!D34," / "),""),Basisdaten!$L$1))</f>
        <v/>
      </c>
      <c r="E34" s="1" t="str">
        <f>IF(ISBLANK(Basisdaten!A34),"",IF(Basisdaten!$L$4="Themen","topics","weeks"))</f>
        <v/>
      </c>
      <c r="F34" s="1" t="str">
        <f>IF(ISBLANK(Basisdaten!A34),"","self")</f>
        <v/>
      </c>
      <c r="G34" s="1" t="str">
        <f>IF(ISBLANK(Basisdaten!A34),"","editingteacher")</f>
        <v/>
      </c>
      <c r="H34" s="1" t="str">
        <f>IF(ISBLANK(Basisdaten!A34),"","4 years")</f>
        <v/>
      </c>
      <c r="I34" s="1" t="str">
        <f>IF(OR(ISBLANK(Basisdaten!$L$6),ISBLANK(Basisdaten!A34)),"",Basisdaten!$L$6)</f>
        <v/>
      </c>
      <c r="J34" s="1" t="str">
        <f>IF(ISBLANK(Basisdaten!A34),"",Basisdaten!$L$5)</f>
        <v/>
      </c>
    </row>
    <row r="35" spans="1:10" x14ac:dyDescent="0.35">
      <c r="A35" s="1" t="str">
        <f>IF(ISBLANK(Basisdaten!A35),"",Basisdaten!E35)</f>
        <v/>
      </c>
      <c r="B35" s="1" t="str">
        <f>IF(ISBLANK(Basisdaten!A35),"",Basisdaten!F35)</f>
        <v/>
      </c>
      <c r="C35" s="1" t="str">
        <f>IF(ISBLANK(Basisdaten!A35),"",B35)</f>
        <v/>
      </c>
      <c r="D35" s="1" t="str">
        <f>IF(ISBLANK(Basisdaten!A35),"",CONCATENATE(Basisdaten!$L$2," / ",IF(Basisdaten!D35&lt;&gt;"",CONCATENATE(Basisdaten!D35," / "),""),Basisdaten!$L$1))</f>
        <v/>
      </c>
      <c r="E35" s="1" t="str">
        <f>IF(ISBLANK(Basisdaten!A35),"",IF(Basisdaten!$L$4="Themen","topics","weeks"))</f>
        <v/>
      </c>
      <c r="F35" s="1" t="str">
        <f>IF(ISBLANK(Basisdaten!A35),"","self")</f>
        <v/>
      </c>
      <c r="G35" s="1" t="str">
        <f>IF(ISBLANK(Basisdaten!A35),"","editingteacher")</f>
        <v/>
      </c>
      <c r="H35" s="1" t="str">
        <f>IF(ISBLANK(Basisdaten!A35),"","4 years")</f>
        <v/>
      </c>
      <c r="I35" s="1" t="str">
        <f>IF(OR(ISBLANK(Basisdaten!$L$6),ISBLANK(Basisdaten!A35)),"",Basisdaten!$L$6)</f>
        <v/>
      </c>
      <c r="J35" s="1" t="str">
        <f>IF(ISBLANK(Basisdaten!A35),"",Basisdaten!$L$5)</f>
        <v/>
      </c>
    </row>
    <row r="36" spans="1:10" x14ac:dyDescent="0.35">
      <c r="A36" s="1" t="str">
        <f>IF(ISBLANK(Basisdaten!A36),"",Basisdaten!E36)</f>
        <v/>
      </c>
      <c r="B36" s="1" t="str">
        <f>IF(ISBLANK(Basisdaten!A36),"",Basisdaten!F36)</f>
        <v/>
      </c>
      <c r="C36" s="1" t="str">
        <f>IF(ISBLANK(Basisdaten!A36),"",B36)</f>
        <v/>
      </c>
      <c r="D36" s="1" t="str">
        <f>IF(ISBLANK(Basisdaten!A36),"",CONCATENATE(Basisdaten!$L$2," / ",IF(Basisdaten!D36&lt;&gt;"",CONCATENATE(Basisdaten!D36," / "),""),Basisdaten!$L$1))</f>
        <v/>
      </c>
      <c r="E36" s="1" t="str">
        <f>IF(ISBLANK(Basisdaten!A36),"",IF(Basisdaten!$L$4="Themen","topics","weeks"))</f>
        <v/>
      </c>
      <c r="F36" s="1" t="str">
        <f>IF(ISBLANK(Basisdaten!A36),"","self")</f>
        <v/>
      </c>
      <c r="G36" s="1" t="str">
        <f>IF(ISBLANK(Basisdaten!A36),"","editingteacher")</f>
        <v/>
      </c>
      <c r="H36" s="1" t="str">
        <f>IF(ISBLANK(Basisdaten!A36),"","4 years")</f>
        <v/>
      </c>
      <c r="I36" s="1" t="str">
        <f>IF(OR(ISBLANK(Basisdaten!$L$6),ISBLANK(Basisdaten!A36)),"",Basisdaten!$L$6)</f>
        <v/>
      </c>
      <c r="J36" s="1" t="str">
        <f>IF(ISBLANK(Basisdaten!A36),"",Basisdaten!$L$5)</f>
        <v/>
      </c>
    </row>
    <row r="37" spans="1:10" x14ac:dyDescent="0.35">
      <c r="A37" s="1" t="str">
        <f>IF(ISBLANK(Basisdaten!A37),"",Basisdaten!E37)</f>
        <v/>
      </c>
      <c r="B37" s="1" t="str">
        <f>IF(ISBLANK(Basisdaten!A37),"",Basisdaten!F37)</f>
        <v/>
      </c>
      <c r="C37" s="1" t="str">
        <f>IF(ISBLANK(Basisdaten!A37),"",B37)</f>
        <v/>
      </c>
      <c r="D37" s="1" t="str">
        <f>IF(ISBLANK(Basisdaten!A37),"",CONCATENATE(Basisdaten!$L$2," / ",IF(Basisdaten!D37&lt;&gt;"",CONCATENATE(Basisdaten!D37," / "),""),Basisdaten!$L$1))</f>
        <v/>
      </c>
      <c r="E37" s="1" t="str">
        <f>IF(ISBLANK(Basisdaten!A37),"",IF(Basisdaten!$L$4="Themen","topics","weeks"))</f>
        <v/>
      </c>
      <c r="F37" s="1" t="str">
        <f>IF(ISBLANK(Basisdaten!A37),"","self")</f>
        <v/>
      </c>
      <c r="G37" s="1" t="str">
        <f>IF(ISBLANK(Basisdaten!A37),"","editingteacher")</f>
        <v/>
      </c>
      <c r="H37" s="1" t="str">
        <f>IF(ISBLANK(Basisdaten!A37),"","4 years")</f>
        <v/>
      </c>
      <c r="I37" s="1" t="str">
        <f>IF(OR(ISBLANK(Basisdaten!$L$6),ISBLANK(Basisdaten!A37)),"",Basisdaten!$L$6)</f>
        <v/>
      </c>
      <c r="J37" s="1" t="str">
        <f>IF(ISBLANK(Basisdaten!A37),"",Basisdaten!$L$5)</f>
        <v/>
      </c>
    </row>
    <row r="38" spans="1:10" x14ac:dyDescent="0.35">
      <c r="A38" s="1" t="str">
        <f>IF(ISBLANK(Basisdaten!A38),"",Basisdaten!E38)</f>
        <v/>
      </c>
      <c r="B38" s="1" t="str">
        <f>IF(ISBLANK(Basisdaten!A38),"",Basisdaten!F38)</f>
        <v/>
      </c>
      <c r="C38" s="1" t="str">
        <f>IF(ISBLANK(Basisdaten!A38),"",B38)</f>
        <v/>
      </c>
      <c r="D38" s="1" t="str">
        <f>IF(ISBLANK(Basisdaten!A38),"",CONCATENATE(Basisdaten!$L$2," / ",IF(Basisdaten!D38&lt;&gt;"",CONCATENATE(Basisdaten!D38," / "),""),Basisdaten!$L$1))</f>
        <v/>
      </c>
      <c r="E38" s="1" t="str">
        <f>IF(ISBLANK(Basisdaten!A38),"",IF(Basisdaten!$L$4="Themen","topics","weeks"))</f>
        <v/>
      </c>
      <c r="F38" s="1" t="str">
        <f>IF(ISBLANK(Basisdaten!A38),"","self")</f>
        <v/>
      </c>
      <c r="G38" s="1" t="str">
        <f>IF(ISBLANK(Basisdaten!A38),"","editingteacher")</f>
        <v/>
      </c>
      <c r="H38" s="1" t="str">
        <f>IF(ISBLANK(Basisdaten!A38),"","4 years")</f>
        <v/>
      </c>
      <c r="I38" s="1" t="str">
        <f>IF(OR(ISBLANK(Basisdaten!$L$6),ISBLANK(Basisdaten!A38)),"",Basisdaten!$L$6)</f>
        <v/>
      </c>
      <c r="J38" s="1" t="str">
        <f>IF(ISBLANK(Basisdaten!A38),"",Basisdaten!$L$5)</f>
        <v/>
      </c>
    </row>
    <row r="39" spans="1:10" x14ac:dyDescent="0.35">
      <c r="A39" s="1" t="str">
        <f>IF(ISBLANK(Basisdaten!A39),"",Basisdaten!E39)</f>
        <v/>
      </c>
      <c r="B39" s="1" t="str">
        <f>IF(ISBLANK(Basisdaten!A39),"",Basisdaten!F39)</f>
        <v/>
      </c>
      <c r="C39" s="1" t="str">
        <f>IF(ISBLANK(Basisdaten!A39),"",B39)</f>
        <v/>
      </c>
      <c r="D39" s="1" t="str">
        <f>IF(ISBLANK(Basisdaten!A39),"",CONCATENATE(Basisdaten!$L$2," / ",IF(Basisdaten!D39&lt;&gt;"",CONCATENATE(Basisdaten!D39," / "),""),Basisdaten!$L$1))</f>
        <v/>
      </c>
      <c r="E39" s="1" t="str">
        <f>IF(ISBLANK(Basisdaten!A39),"",IF(Basisdaten!$L$4="Themen","topics","weeks"))</f>
        <v/>
      </c>
      <c r="F39" s="1" t="str">
        <f>IF(ISBLANK(Basisdaten!A39),"","self")</f>
        <v/>
      </c>
      <c r="G39" s="1" t="str">
        <f>IF(ISBLANK(Basisdaten!A39),"","editingteacher")</f>
        <v/>
      </c>
      <c r="H39" s="1" t="str">
        <f>IF(ISBLANK(Basisdaten!A39),"","4 years")</f>
        <v/>
      </c>
      <c r="I39" s="1" t="str">
        <f>IF(OR(ISBLANK(Basisdaten!$L$6),ISBLANK(Basisdaten!A39)),"",Basisdaten!$L$6)</f>
        <v/>
      </c>
      <c r="J39" s="1" t="str">
        <f>IF(ISBLANK(Basisdaten!A39),"",Basisdaten!$L$5)</f>
        <v/>
      </c>
    </row>
    <row r="40" spans="1:10" x14ac:dyDescent="0.35">
      <c r="A40" s="1" t="str">
        <f>IF(ISBLANK(Basisdaten!A40),"",Basisdaten!E40)</f>
        <v/>
      </c>
      <c r="B40" s="1" t="str">
        <f>IF(ISBLANK(Basisdaten!A40),"",Basisdaten!F40)</f>
        <v/>
      </c>
      <c r="C40" s="1" t="str">
        <f>IF(ISBLANK(Basisdaten!A40),"",B40)</f>
        <v/>
      </c>
      <c r="D40" s="1" t="str">
        <f>IF(ISBLANK(Basisdaten!A40),"",CONCATENATE(Basisdaten!$L$2," / ",IF(Basisdaten!D40&lt;&gt;"",CONCATENATE(Basisdaten!D40," / "),""),Basisdaten!$L$1))</f>
        <v/>
      </c>
      <c r="E40" s="1" t="str">
        <f>IF(ISBLANK(Basisdaten!A40),"",IF(Basisdaten!$L$4="Themen","topics","weeks"))</f>
        <v/>
      </c>
      <c r="F40" s="1" t="str">
        <f>IF(ISBLANK(Basisdaten!A40),"","self")</f>
        <v/>
      </c>
      <c r="G40" s="1" t="str">
        <f>IF(ISBLANK(Basisdaten!A40),"","editingteacher")</f>
        <v/>
      </c>
      <c r="H40" s="1" t="str">
        <f>IF(ISBLANK(Basisdaten!A40),"","4 years")</f>
        <v/>
      </c>
      <c r="I40" s="1" t="str">
        <f>IF(OR(ISBLANK(Basisdaten!$L$6),ISBLANK(Basisdaten!A40)),"",Basisdaten!$L$6)</f>
        <v/>
      </c>
      <c r="J40" s="1" t="str">
        <f>IF(ISBLANK(Basisdaten!A40),"",Basisdaten!$L$5)</f>
        <v/>
      </c>
    </row>
    <row r="41" spans="1:10" x14ac:dyDescent="0.35">
      <c r="A41" s="1" t="str">
        <f>IF(ISBLANK(Basisdaten!A41),"",Basisdaten!E41)</f>
        <v/>
      </c>
      <c r="B41" s="1" t="str">
        <f>IF(ISBLANK(Basisdaten!A41),"",Basisdaten!F41)</f>
        <v/>
      </c>
      <c r="C41" s="1" t="str">
        <f>IF(ISBLANK(Basisdaten!A41),"",B41)</f>
        <v/>
      </c>
      <c r="D41" s="1" t="str">
        <f>IF(ISBLANK(Basisdaten!A41),"",CONCATENATE(Basisdaten!$L$2," / ",IF(Basisdaten!D41&lt;&gt;"",CONCATENATE(Basisdaten!D41," / "),""),Basisdaten!$L$1))</f>
        <v/>
      </c>
      <c r="E41" s="1" t="str">
        <f>IF(ISBLANK(Basisdaten!A41),"",IF(Basisdaten!$L$4="Themen","topics","weeks"))</f>
        <v/>
      </c>
      <c r="F41" s="1" t="str">
        <f>IF(ISBLANK(Basisdaten!A41),"","self")</f>
        <v/>
      </c>
      <c r="G41" s="1" t="str">
        <f>IF(ISBLANK(Basisdaten!A41),"","editingteacher")</f>
        <v/>
      </c>
      <c r="H41" s="1" t="str">
        <f>IF(ISBLANK(Basisdaten!A41),"","4 years")</f>
        <v/>
      </c>
      <c r="I41" s="1" t="str">
        <f>IF(OR(ISBLANK(Basisdaten!$L$6),ISBLANK(Basisdaten!A41)),"",Basisdaten!$L$6)</f>
        <v/>
      </c>
      <c r="J41" s="1" t="str">
        <f>IF(ISBLANK(Basisdaten!A41),"",Basisdaten!$L$5)</f>
        <v/>
      </c>
    </row>
    <row r="42" spans="1:10" x14ac:dyDescent="0.35">
      <c r="A42" s="1" t="str">
        <f>IF(ISBLANK(Basisdaten!A42),"",Basisdaten!E42)</f>
        <v/>
      </c>
      <c r="B42" s="1" t="str">
        <f>IF(ISBLANK(Basisdaten!A42),"",Basisdaten!F42)</f>
        <v/>
      </c>
      <c r="C42" s="1" t="str">
        <f>IF(ISBLANK(Basisdaten!A42),"",B42)</f>
        <v/>
      </c>
      <c r="D42" s="1" t="str">
        <f>IF(ISBLANK(Basisdaten!A42),"",CONCATENATE(Basisdaten!$L$2," / ",IF(Basisdaten!D42&lt;&gt;"",CONCATENATE(Basisdaten!D42," / "),""),Basisdaten!$L$1))</f>
        <v/>
      </c>
      <c r="E42" s="1" t="str">
        <f>IF(ISBLANK(Basisdaten!A42),"",IF(Basisdaten!$L$4="Themen","topics","weeks"))</f>
        <v/>
      </c>
      <c r="F42" s="1" t="str">
        <f>IF(ISBLANK(Basisdaten!A42),"","self")</f>
        <v/>
      </c>
      <c r="G42" s="1" t="str">
        <f>IF(ISBLANK(Basisdaten!A42),"","editingteacher")</f>
        <v/>
      </c>
      <c r="H42" s="1" t="str">
        <f>IF(ISBLANK(Basisdaten!A42),"","4 years")</f>
        <v/>
      </c>
      <c r="I42" s="1" t="str">
        <f>IF(OR(ISBLANK(Basisdaten!$L$6),ISBLANK(Basisdaten!A42)),"",Basisdaten!$L$6)</f>
        <v/>
      </c>
      <c r="J42" s="1" t="str">
        <f>IF(ISBLANK(Basisdaten!A42),"",Basisdaten!$L$5)</f>
        <v/>
      </c>
    </row>
    <row r="43" spans="1:10" x14ac:dyDescent="0.35">
      <c r="A43" s="1" t="str">
        <f>IF(ISBLANK(Basisdaten!A43),"",Basisdaten!E43)</f>
        <v/>
      </c>
      <c r="B43" s="1" t="str">
        <f>IF(ISBLANK(Basisdaten!A43),"",Basisdaten!F43)</f>
        <v/>
      </c>
      <c r="C43" s="1" t="str">
        <f>IF(ISBLANK(Basisdaten!A43),"",B43)</f>
        <v/>
      </c>
      <c r="D43" s="1" t="str">
        <f>IF(ISBLANK(Basisdaten!A43),"",CONCATENATE(Basisdaten!$L$2," / ",IF(Basisdaten!D43&lt;&gt;"",CONCATENATE(Basisdaten!D43," / "),""),Basisdaten!$L$1))</f>
        <v/>
      </c>
      <c r="E43" s="1" t="str">
        <f>IF(ISBLANK(Basisdaten!A43),"",IF(Basisdaten!$L$4="Themen","topics","weeks"))</f>
        <v/>
      </c>
      <c r="F43" s="1" t="str">
        <f>IF(ISBLANK(Basisdaten!A43),"","self")</f>
        <v/>
      </c>
      <c r="G43" s="1" t="str">
        <f>IF(ISBLANK(Basisdaten!A43),"","editingteacher")</f>
        <v/>
      </c>
      <c r="H43" s="1" t="str">
        <f>IF(ISBLANK(Basisdaten!A43),"","4 years")</f>
        <v/>
      </c>
      <c r="I43" s="1" t="str">
        <f>IF(OR(ISBLANK(Basisdaten!$L$6),ISBLANK(Basisdaten!A43)),"",Basisdaten!$L$6)</f>
        <v/>
      </c>
      <c r="J43" s="1" t="str">
        <f>IF(ISBLANK(Basisdaten!A43),"",Basisdaten!$L$5)</f>
        <v/>
      </c>
    </row>
    <row r="44" spans="1:10" x14ac:dyDescent="0.35">
      <c r="A44" s="1" t="str">
        <f>IF(ISBLANK(Basisdaten!A44),"",Basisdaten!E44)</f>
        <v/>
      </c>
      <c r="B44" s="1" t="str">
        <f>IF(ISBLANK(Basisdaten!A44),"",Basisdaten!F44)</f>
        <v/>
      </c>
      <c r="C44" s="1" t="str">
        <f>IF(ISBLANK(Basisdaten!A44),"",B44)</f>
        <v/>
      </c>
      <c r="D44" s="1" t="str">
        <f>IF(ISBLANK(Basisdaten!A44),"",CONCATENATE(Basisdaten!$L$2," / ",IF(Basisdaten!D44&lt;&gt;"",CONCATENATE(Basisdaten!D44," / "),""),Basisdaten!$L$1))</f>
        <v/>
      </c>
      <c r="E44" s="1" t="str">
        <f>IF(ISBLANK(Basisdaten!A44),"",IF(Basisdaten!$L$4="Themen","topics","weeks"))</f>
        <v/>
      </c>
      <c r="F44" s="1" t="str">
        <f>IF(ISBLANK(Basisdaten!A44),"","self")</f>
        <v/>
      </c>
      <c r="G44" s="1" t="str">
        <f>IF(ISBLANK(Basisdaten!A44),"","editingteacher")</f>
        <v/>
      </c>
      <c r="H44" s="1" t="str">
        <f>IF(ISBLANK(Basisdaten!A44),"","4 years")</f>
        <v/>
      </c>
      <c r="I44" s="1" t="str">
        <f>IF(OR(ISBLANK(Basisdaten!$L$6),ISBLANK(Basisdaten!A44)),"",Basisdaten!$L$6)</f>
        <v/>
      </c>
      <c r="J44" s="1" t="str">
        <f>IF(ISBLANK(Basisdaten!A44),"",Basisdaten!$L$5)</f>
        <v/>
      </c>
    </row>
    <row r="45" spans="1:10" x14ac:dyDescent="0.35">
      <c r="A45" s="1" t="str">
        <f>IF(ISBLANK(Basisdaten!A45),"",Basisdaten!E45)</f>
        <v/>
      </c>
      <c r="B45" s="1" t="str">
        <f>IF(ISBLANK(Basisdaten!A45),"",Basisdaten!F45)</f>
        <v/>
      </c>
      <c r="C45" s="1" t="str">
        <f>IF(ISBLANK(Basisdaten!A45),"",B45)</f>
        <v/>
      </c>
      <c r="D45" s="1" t="str">
        <f>IF(ISBLANK(Basisdaten!A45),"",CONCATENATE(Basisdaten!$L$2," / ",IF(Basisdaten!D45&lt;&gt;"",CONCATENATE(Basisdaten!D45," / "),""),Basisdaten!$L$1))</f>
        <v/>
      </c>
      <c r="E45" s="1" t="str">
        <f>IF(ISBLANK(Basisdaten!A45),"",IF(Basisdaten!$L$4="Themen","topics","weeks"))</f>
        <v/>
      </c>
      <c r="F45" s="1" t="str">
        <f>IF(ISBLANK(Basisdaten!A45),"","self")</f>
        <v/>
      </c>
      <c r="G45" s="1" t="str">
        <f>IF(ISBLANK(Basisdaten!A45),"","editingteacher")</f>
        <v/>
      </c>
      <c r="H45" s="1" t="str">
        <f>IF(ISBLANK(Basisdaten!A45),"","4 years")</f>
        <v/>
      </c>
      <c r="I45" s="1" t="str">
        <f>IF(OR(ISBLANK(Basisdaten!$L$6),ISBLANK(Basisdaten!A45)),"",Basisdaten!$L$6)</f>
        <v/>
      </c>
      <c r="J45" s="1" t="str">
        <f>IF(ISBLANK(Basisdaten!A45),"",Basisdaten!$L$5)</f>
        <v/>
      </c>
    </row>
    <row r="46" spans="1:10" x14ac:dyDescent="0.35">
      <c r="A46" s="1" t="str">
        <f>IF(ISBLANK(Basisdaten!A46),"",Basisdaten!E46)</f>
        <v/>
      </c>
      <c r="B46" s="1" t="str">
        <f>IF(ISBLANK(Basisdaten!A46),"",Basisdaten!F46)</f>
        <v/>
      </c>
      <c r="C46" s="1" t="str">
        <f>IF(ISBLANK(Basisdaten!A46),"",B46)</f>
        <v/>
      </c>
      <c r="D46" s="1" t="str">
        <f>IF(ISBLANK(Basisdaten!A46),"",CONCATENATE(Basisdaten!$L$2," / ",IF(Basisdaten!D46&lt;&gt;"",CONCATENATE(Basisdaten!D46," / "),""),Basisdaten!$L$1))</f>
        <v/>
      </c>
      <c r="E46" s="1" t="str">
        <f>IF(ISBLANK(Basisdaten!A46),"",IF(Basisdaten!$L$4="Themen","topics","weeks"))</f>
        <v/>
      </c>
      <c r="F46" s="1" t="str">
        <f>IF(ISBLANK(Basisdaten!A46),"","self")</f>
        <v/>
      </c>
      <c r="G46" s="1" t="str">
        <f>IF(ISBLANK(Basisdaten!A46),"","editingteacher")</f>
        <v/>
      </c>
      <c r="H46" s="1" t="str">
        <f>IF(ISBLANK(Basisdaten!A46),"","4 years")</f>
        <v/>
      </c>
      <c r="I46" s="1" t="str">
        <f>IF(OR(ISBLANK(Basisdaten!$L$6),ISBLANK(Basisdaten!A46)),"",Basisdaten!$L$6)</f>
        <v/>
      </c>
      <c r="J46" s="1" t="str">
        <f>IF(ISBLANK(Basisdaten!A46),"",Basisdaten!$L$5)</f>
        <v/>
      </c>
    </row>
    <row r="47" spans="1:10" x14ac:dyDescent="0.35">
      <c r="A47" s="1" t="str">
        <f>IF(ISBLANK(Basisdaten!A47),"",Basisdaten!E47)</f>
        <v/>
      </c>
      <c r="B47" s="1" t="str">
        <f>IF(ISBLANK(Basisdaten!A47),"",Basisdaten!F47)</f>
        <v/>
      </c>
      <c r="C47" s="1" t="str">
        <f>IF(ISBLANK(Basisdaten!A47),"",B47)</f>
        <v/>
      </c>
      <c r="D47" s="1" t="str">
        <f>IF(ISBLANK(Basisdaten!A47),"",CONCATENATE(Basisdaten!$L$2," / ",IF(Basisdaten!D47&lt;&gt;"",CONCATENATE(Basisdaten!D47," / "),""),Basisdaten!$L$1))</f>
        <v/>
      </c>
      <c r="E47" s="1" t="str">
        <f>IF(ISBLANK(Basisdaten!A47),"",IF(Basisdaten!$L$4="Themen","topics","weeks"))</f>
        <v/>
      </c>
      <c r="F47" s="1" t="str">
        <f>IF(ISBLANK(Basisdaten!A47),"","self")</f>
        <v/>
      </c>
      <c r="G47" s="1" t="str">
        <f>IF(ISBLANK(Basisdaten!A47),"","editingteacher")</f>
        <v/>
      </c>
      <c r="H47" s="1" t="str">
        <f>IF(ISBLANK(Basisdaten!A47),"","4 years")</f>
        <v/>
      </c>
      <c r="I47" s="1" t="str">
        <f>IF(OR(ISBLANK(Basisdaten!$L$6),ISBLANK(Basisdaten!A47)),"",Basisdaten!$L$6)</f>
        <v/>
      </c>
      <c r="J47" s="1" t="str">
        <f>IF(ISBLANK(Basisdaten!A47),"",Basisdaten!$L$5)</f>
        <v/>
      </c>
    </row>
    <row r="48" spans="1:10" x14ac:dyDescent="0.35">
      <c r="A48" s="1" t="str">
        <f>IF(ISBLANK(Basisdaten!A48),"",Basisdaten!E48)</f>
        <v/>
      </c>
      <c r="B48" s="1" t="str">
        <f>IF(ISBLANK(Basisdaten!A48),"",Basisdaten!F48)</f>
        <v/>
      </c>
      <c r="C48" s="1" t="str">
        <f>IF(ISBLANK(Basisdaten!A48),"",B48)</f>
        <v/>
      </c>
      <c r="D48" s="1" t="str">
        <f>IF(ISBLANK(Basisdaten!A48),"",CONCATENATE(Basisdaten!$L$2," / ",IF(Basisdaten!D48&lt;&gt;"",CONCATENATE(Basisdaten!D48," / "),""),Basisdaten!$L$1))</f>
        <v/>
      </c>
      <c r="E48" s="1" t="str">
        <f>IF(ISBLANK(Basisdaten!A48),"",IF(Basisdaten!$L$4="Themen","topics","weeks"))</f>
        <v/>
      </c>
      <c r="F48" s="1" t="str">
        <f>IF(ISBLANK(Basisdaten!A48),"","self")</f>
        <v/>
      </c>
      <c r="G48" s="1" t="str">
        <f>IF(ISBLANK(Basisdaten!A48),"","editingteacher")</f>
        <v/>
      </c>
      <c r="H48" s="1" t="str">
        <f>IF(ISBLANK(Basisdaten!A48),"","4 years")</f>
        <v/>
      </c>
      <c r="I48" s="1" t="str">
        <f>IF(OR(ISBLANK(Basisdaten!$L$6),ISBLANK(Basisdaten!A48)),"",Basisdaten!$L$6)</f>
        <v/>
      </c>
      <c r="J48" s="1" t="str">
        <f>IF(ISBLANK(Basisdaten!A48),"",Basisdaten!$L$5)</f>
        <v/>
      </c>
    </row>
    <row r="49" spans="1:10" x14ac:dyDescent="0.35">
      <c r="A49" s="1" t="str">
        <f>IF(ISBLANK(Basisdaten!A49),"",Basisdaten!E49)</f>
        <v/>
      </c>
      <c r="B49" s="1" t="str">
        <f>IF(ISBLANK(Basisdaten!A49),"",Basisdaten!F49)</f>
        <v/>
      </c>
      <c r="C49" s="1" t="str">
        <f>IF(ISBLANK(Basisdaten!A49),"",B49)</f>
        <v/>
      </c>
      <c r="D49" s="1" t="str">
        <f>IF(ISBLANK(Basisdaten!A49),"",CONCATENATE(Basisdaten!$L$2," / ",IF(Basisdaten!D49&lt;&gt;"",CONCATENATE(Basisdaten!D49," / "),""),Basisdaten!$L$1))</f>
        <v/>
      </c>
      <c r="E49" s="1" t="str">
        <f>IF(ISBLANK(Basisdaten!A49),"",IF(Basisdaten!$L$4="Themen","topics","weeks"))</f>
        <v/>
      </c>
      <c r="F49" s="1" t="str">
        <f>IF(ISBLANK(Basisdaten!A49),"","self")</f>
        <v/>
      </c>
      <c r="G49" s="1" t="str">
        <f>IF(ISBLANK(Basisdaten!A49),"","editingteacher")</f>
        <v/>
      </c>
      <c r="H49" s="1" t="str">
        <f>IF(ISBLANK(Basisdaten!A49),"","4 years")</f>
        <v/>
      </c>
      <c r="I49" s="1" t="str">
        <f>IF(OR(ISBLANK(Basisdaten!$L$6),ISBLANK(Basisdaten!A49)),"",Basisdaten!$L$6)</f>
        <v/>
      </c>
      <c r="J49" s="1" t="str">
        <f>IF(ISBLANK(Basisdaten!A49),"",Basisdaten!$L$5)</f>
        <v/>
      </c>
    </row>
    <row r="50" spans="1:10" x14ac:dyDescent="0.35">
      <c r="A50" s="1" t="str">
        <f>IF(ISBLANK(Basisdaten!A50),"",Basisdaten!E50)</f>
        <v/>
      </c>
      <c r="B50" s="1" t="str">
        <f>IF(ISBLANK(Basisdaten!A50),"",Basisdaten!F50)</f>
        <v/>
      </c>
      <c r="C50" s="1" t="str">
        <f>IF(ISBLANK(Basisdaten!A50),"",B50)</f>
        <v/>
      </c>
      <c r="D50" s="1" t="str">
        <f>IF(ISBLANK(Basisdaten!A50),"",CONCATENATE(Basisdaten!$L$2," / ",IF(Basisdaten!D50&lt;&gt;"",CONCATENATE(Basisdaten!D50," / "),""),Basisdaten!$L$1))</f>
        <v/>
      </c>
      <c r="E50" s="1" t="str">
        <f>IF(ISBLANK(Basisdaten!A50),"",IF(Basisdaten!$L$4="Themen","topics","weeks"))</f>
        <v/>
      </c>
      <c r="F50" s="1" t="str">
        <f>IF(ISBLANK(Basisdaten!A50),"","self")</f>
        <v/>
      </c>
      <c r="G50" s="1" t="str">
        <f>IF(ISBLANK(Basisdaten!A50),"","editingteacher")</f>
        <v/>
      </c>
      <c r="H50" s="1" t="str">
        <f>IF(ISBLANK(Basisdaten!A50),"","4 years")</f>
        <v/>
      </c>
      <c r="I50" s="1" t="str">
        <f>IF(OR(ISBLANK(Basisdaten!$L$6),ISBLANK(Basisdaten!A50)),"",Basisdaten!$L$6)</f>
        <v/>
      </c>
      <c r="J50" s="1" t="str">
        <f>IF(ISBLANK(Basisdaten!A50),"",Basisdaten!$L$5)</f>
        <v/>
      </c>
    </row>
    <row r="51" spans="1:10" x14ac:dyDescent="0.35">
      <c r="A51" s="1" t="str">
        <f>IF(ISBLANK(Basisdaten!A51),"",Basisdaten!E51)</f>
        <v/>
      </c>
      <c r="B51" s="1" t="str">
        <f>IF(ISBLANK(Basisdaten!A51),"",Basisdaten!F51)</f>
        <v/>
      </c>
      <c r="C51" s="1" t="str">
        <f>IF(ISBLANK(Basisdaten!A51),"",B51)</f>
        <v/>
      </c>
      <c r="D51" s="1" t="str">
        <f>IF(ISBLANK(Basisdaten!A51),"",CONCATENATE(Basisdaten!$L$2," / ",IF(Basisdaten!D51&lt;&gt;"",CONCATENATE(Basisdaten!D51," / "),""),Basisdaten!$L$1))</f>
        <v/>
      </c>
      <c r="E51" s="1" t="str">
        <f>IF(ISBLANK(Basisdaten!A51),"",IF(Basisdaten!$L$4="Themen","topics","weeks"))</f>
        <v/>
      </c>
      <c r="F51" s="1" t="str">
        <f>IF(ISBLANK(Basisdaten!A51),"","self")</f>
        <v/>
      </c>
      <c r="G51" s="1" t="str">
        <f>IF(ISBLANK(Basisdaten!A51),"","editingteacher")</f>
        <v/>
      </c>
      <c r="H51" s="1" t="str">
        <f>IF(ISBLANK(Basisdaten!A51),"","4 years")</f>
        <v/>
      </c>
      <c r="I51" s="1" t="str">
        <f>IF(OR(ISBLANK(Basisdaten!$L$6),ISBLANK(Basisdaten!A51)),"",Basisdaten!$L$6)</f>
        <v/>
      </c>
      <c r="J51" s="1" t="str">
        <f>IF(ISBLANK(Basisdaten!A51),"",Basisdaten!$L$5)</f>
        <v/>
      </c>
    </row>
    <row r="52" spans="1:10" x14ac:dyDescent="0.35">
      <c r="A52" s="1" t="str">
        <f>IF(ISBLANK(Basisdaten!A52),"",Basisdaten!E52)</f>
        <v/>
      </c>
      <c r="B52" s="1" t="str">
        <f>IF(ISBLANK(Basisdaten!A52),"",Basisdaten!F52)</f>
        <v/>
      </c>
      <c r="C52" s="1" t="str">
        <f>IF(ISBLANK(Basisdaten!A52),"",B52)</f>
        <v/>
      </c>
      <c r="D52" s="1" t="str">
        <f>IF(ISBLANK(Basisdaten!A52),"",CONCATENATE(Basisdaten!$L$2," / ",IF(Basisdaten!D52&lt;&gt;"",CONCATENATE(Basisdaten!D52," / "),""),Basisdaten!$L$1))</f>
        <v/>
      </c>
      <c r="E52" s="1" t="str">
        <f>IF(ISBLANK(Basisdaten!A52),"",IF(Basisdaten!$L$4="Themen","topics","weeks"))</f>
        <v/>
      </c>
      <c r="F52" s="1" t="str">
        <f>IF(ISBLANK(Basisdaten!A52),"","self")</f>
        <v/>
      </c>
      <c r="G52" s="1" t="str">
        <f>IF(ISBLANK(Basisdaten!A52),"","editingteacher")</f>
        <v/>
      </c>
      <c r="H52" s="1" t="str">
        <f>IF(ISBLANK(Basisdaten!A52),"","4 years")</f>
        <v/>
      </c>
      <c r="I52" s="1" t="str">
        <f>IF(OR(ISBLANK(Basisdaten!$L$6),ISBLANK(Basisdaten!A52)),"",Basisdaten!$L$6)</f>
        <v/>
      </c>
      <c r="J52" s="1" t="str">
        <f>IF(ISBLANK(Basisdaten!A52),"",Basisdaten!$L$5)</f>
        <v/>
      </c>
    </row>
    <row r="53" spans="1:10" x14ac:dyDescent="0.35">
      <c r="A53" s="1" t="str">
        <f>IF(ISBLANK(Basisdaten!A53),"",Basisdaten!E53)</f>
        <v/>
      </c>
      <c r="B53" s="1" t="str">
        <f>IF(ISBLANK(Basisdaten!A53),"",Basisdaten!F53)</f>
        <v/>
      </c>
      <c r="C53" s="1" t="str">
        <f>IF(ISBLANK(Basisdaten!A53),"",B53)</f>
        <v/>
      </c>
      <c r="D53" s="1" t="str">
        <f>IF(ISBLANK(Basisdaten!A53),"",CONCATENATE(Basisdaten!$L$2," / ",IF(Basisdaten!D53&lt;&gt;"",CONCATENATE(Basisdaten!D53," / "),""),Basisdaten!$L$1))</f>
        <v/>
      </c>
      <c r="E53" s="1" t="str">
        <f>IF(ISBLANK(Basisdaten!A53),"",IF(Basisdaten!$L$4="Themen","topics","weeks"))</f>
        <v/>
      </c>
      <c r="F53" s="1" t="str">
        <f>IF(ISBLANK(Basisdaten!A53),"","self")</f>
        <v/>
      </c>
      <c r="G53" s="1" t="str">
        <f>IF(ISBLANK(Basisdaten!A53),"","editingteacher")</f>
        <v/>
      </c>
      <c r="H53" s="1" t="str">
        <f>IF(ISBLANK(Basisdaten!A53),"","4 years")</f>
        <v/>
      </c>
      <c r="I53" s="1" t="str">
        <f>IF(OR(ISBLANK(Basisdaten!$L$6),ISBLANK(Basisdaten!A53)),"",Basisdaten!$L$6)</f>
        <v/>
      </c>
      <c r="J53" s="1" t="str">
        <f>IF(ISBLANK(Basisdaten!A53),"",Basisdaten!$L$5)</f>
        <v/>
      </c>
    </row>
    <row r="54" spans="1:10" x14ac:dyDescent="0.35">
      <c r="A54" s="1" t="str">
        <f>IF(ISBLANK(Basisdaten!A54),"",Basisdaten!E54)</f>
        <v/>
      </c>
      <c r="B54" s="1" t="str">
        <f>IF(ISBLANK(Basisdaten!A54),"",Basisdaten!F54)</f>
        <v/>
      </c>
      <c r="C54" s="1" t="str">
        <f>IF(ISBLANK(Basisdaten!A54),"",B54)</f>
        <v/>
      </c>
      <c r="D54" s="1" t="str">
        <f>IF(ISBLANK(Basisdaten!A54),"",CONCATENATE(Basisdaten!$L$2," / ",IF(Basisdaten!D54&lt;&gt;"",CONCATENATE(Basisdaten!D54," / "),""),Basisdaten!$L$1))</f>
        <v/>
      </c>
      <c r="E54" s="1" t="str">
        <f>IF(ISBLANK(Basisdaten!A54),"",IF(Basisdaten!$L$4="Themen","topics","weeks"))</f>
        <v/>
      </c>
      <c r="F54" s="1" t="str">
        <f>IF(ISBLANK(Basisdaten!A54),"","self")</f>
        <v/>
      </c>
      <c r="G54" s="1" t="str">
        <f>IF(ISBLANK(Basisdaten!A54),"","editingteacher")</f>
        <v/>
      </c>
      <c r="H54" s="1" t="str">
        <f>IF(ISBLANK(Basisdaten!A54),"","4 years")</f>
        <v/>
      </c>
      <c r="I54" s="1" t="str">
        <f>IF(OR(ISBLANK(Basisdaten!$L$6),ISBLANK(Basisdaten!A54)),"",Basisdaten!$L$6)</f>
        <v/>
      </c>
      <c r="J54" s="1" t="str">
        <f>IF(ISBLANK(Basisdaten!A54),"",Basisdaten!$L$5)</f>
        <v/>
      </c>
    </row>
    <row r="55" spans="1:10" x14ac:dyDescent="0.35">
      <c r="A55" s="1" t="str">
        <f>IF(ISBLANK(Basisdaten!A55),"",Basisdaten!E55)</f>
        <v/>
      </c>
      <c r="B55" s="1" t="str">
        <f>IF(ISBLANK(Basisdaten!A55),"",Basisdaten!F55)</f>
        <v/>
      </c>
      <c r="C55" s="1" t="str">
        <f>IF(ISBLANK(Basisdaten!A55),"",B55)</f>
        <v/>
      </c>
      <c r="D55" s="1" t="str">
        <f>IF(ISBLANK(Basisdaten!A55),"",CONCATENATE(Basisdaten!$L$2," / ",IF(Basisdaten!D55&lt;&gt;"",CONCATENATE(Basisdaten!D55," / "),""),Basisdaten!$L$1))</f>
        <v/>
      </c>
      <c r="E55" s="1" t="str">
        <f>IF(ISBLANK(Basisdaten!A55),"",IF(Basisdaten!$L$4="Themen","topics","weeks"))</f>
        <v/>
      </c>
      <c r="F55" s="1" t="str">
        <f>IF(ISBLANK(Basisdaten!A55),"","self")</f>
        <v/>
      </c>
      <c r="G55" s="1" t="str">
        <f>IF(ISBLANK(Basisdaten!A55),"","editingteacher")</f>
        <v/>
      </c>
      <c r="H55" s="1" t="str">
        <f>IF(ISBLANK(Basisdaten!A55),"","4 years")</f>
        <v/>
      </c>
      <c r="I55" s="1" t="str">
        <f>IF(OR(ISBLANK(Basisdaten!$L$6),ISBLANK(Basisdaten!A55)),"",Basisdaten!$L$6)</f>
        <v/>
      </c>
      <c r="J55" s="1" t="str">
        <f>IF(ISBLANK(Basisdaten!A55),"",Basisdaten!$L$5)</f>
        <v/>
      </c>
    </row>
    <row r="56" spans="1:10" x14ac:dyDescent="0.35">
      <c r="A56" s="1" t="str">
        <f>IF(ISBLANK(Basisdaten!A56),"",Basisdaten!E56)</f>
        <v/>
      </c>
      <c r="B56" s="1" t="str">
        <f>IF(ISBLANK(Basisdaten!A56),"",Basisdaten!F56)</f>
        <v/>
      </c>
      <c r="C56" s="1" t="str">
        <f>IF(ISBLANK(Basisdaten!A56),"",B56)</f>
        <v/>
      </c>
      <c r="D56" s="1" t="str">
        <f>IF(ISBLANK(Basisdaten!A56),"",CONCATENATE(Basisdaten!$L$2," / ",IF(Basisdaten!D56&lt;&gt;"",CONCATENATE(Basisdaten!D56," / "),""),Basisdaten!$L$1))</f>
        <v/>
      </c>
      <c r="E56" s="1" t="str">
        <f>IF(ISBLANK(Basisdaten!A56),"",IF(Basisdaten!$L$4="Themen","topics","weeks"))</f>
        <v/>
      </c>
      <c r="F56" s="1" t="str">
        <f>IF(ISBLANK(Basisdaten!A56),"","self")</f>
        <v/>
      </c>
      <c r="G56" s="1" t="str">
        <f>IF(ISBLANK(Basisdaten!A56),"","editingteacher")</f>
        <v/>
      </c>
      <c r="H56" s="1" t="str">
        <f>IF(ISBLANK(Basisdaten!A56),"","4 years")</f>
        <v/>
      </c>
      <c r="I56" s="1" t="str">
        <f>IF(OR(ISBLANK(Basisdaten!$L$6),ISBLANK(Basisdaten!A56)),"",Basisdaten!$L$6)</f>
        <v/>
      </c>
      <c r="J56" s="1" t="str">
        <f>IF(ISBLANK(Basisdaten!A56),"",Basisdaten!$L$5)</f>
        <v/>
      </c>
    </row>
    <row r="57" spans="1:10" x14ac:dyDescent="0.35">
      <c r="A57" s="1" t="str">
        <f>IF(ISBLANK(Basisdaten!A57),"",Basisdaten!E57)</f>
        <v/>
      </c>
      <c r="B57" s="1" t="str">
        <f>IF(ISBLANK(Basisdaten!A57),"",Basisdaten!F57)</f>
        <v/>
      </c>
      <c r="C57" s="1" t="str">
        <f>IF(ISBLANK(Basisdaten!A57),"",B57)</f>
        <v/>
      </c>
      <c r="D57" s="1" t="str">
        <f>IF(ISBLANK(Basisdaten!A57),"",CONCATENATE(Basisdaten!$L$2," / ",IF(Basisdaten!D57&lt;&gt;"",CONCATENATE(Basisdaten!D57," / "),""),Basisdaten!$L$1))</f>
        <v/>
      </c>
      <c r="E57" s="1" t="str">
        <f>IF(ISBLANK(Basisdaten!A57),"",IF(Basisdaten!$L$4="Themen","topics","weeks"))</f>
        <v/>
      </c>
      <c r="F57" s="1" t="str">
        <f>IF(ISBLANK(Basisdaten!A57),"","self")</f>
        <v/>
      </c>
      <c r="G57" s="1" t="str">
        <f>IF(ISBLANK(Basisdaten!A57),"","editingteacher")</f>
        <v/>
      </c>
      <c r="H57" s="1" t="str">
        <f>IF(ISBLANK(Basisdaten!A57),"","4 years")</f>
        <v/>
      </c>
      <c r="I57" s="1" t="str">
        <f>IF(OR(ISBLANK(Basisdaten!$L$6),ISBLANK(Basisdaten!A57)),"",Basisdaten!$L$6)</f>
        <v/>
      </c>
      <c r="J57" s="1" t="str">
        <f>IF(ISBLANK(Basisdaten!A57),"",Basisdaten!$L$5)</f>
        <v/>
      </c>
    </row>
    <row r="58" spans="1:10" x14ac:dyDescent="0.35">
      <c r="A58" s="1" t="str">
        <f>IF(ISBLANK(Basisdaten!A58),"",Basisdaten!E58)</f>
        <v/>
      </c>
      <c r="B58" s="1" t="str">
        <f>IF(ISBLANK(Basisdaten!A58),"",Basisdaten!F58)</f>
        <v/>
      </c>
      <c r="C58" s="1" t="str">
        <f>IF(ISBLANK(Basisdaten!A58),"",B58)</f>
        <v/>
      </c>
      <c r="D58" s="1" t="str">
        <f>IF(ISBLANK(Basisdaten!A58),"",CONCATENATE(Basisdaten!$L$2," / ",IF(Basisdaten!D58&lt;&gt;"",CONCATENATE(Basisdaten!D58," / "),""),Basisdaten!$L$1))</f>
        <v/>
      </c>
      <c r="E58" s="1" t="str">
        <f>IF(ISBLANK(Basisdaten!A58),"",IF(Basisdaten!$L$4="Themen","topics","weeks"))</f>
        <v/>
      </c>
      <c r="F58" s="1" t="str">
        <f>IF(ISBLANK(Basisdaten!A58),"","self")</f>
        <v/>
      </c>
      <c r="G58" s="1" t="str">
        <f>IF(ISBLANK(Basisdaten!A58),"","editingteacher")</f>
        <v/>
      </c>
      <c r="H58" s="1" t="str">
        <f>IF(ISBLANK(Basisdaten!A58),"","4 years")</f>
        <v/>
      </c>
      <c r="I58" s="1" t="str">
        <f>IF(OR(ISBLANK(Basisdaten!$L$6),ISBLANK(Basisdaten!A58)),"",Basisdaten!$L$6)</f>
        <v/>
      </c>
      <c r="J58" s="1" t="str">
        <f>IF(ISBLANK(Basisdaten!A58),"",Basisdaten!$L$5)</f>
        <v/>
      </c>
    </row>
    <row r="59" spans="1:10" x14ac:dyDescent="0.35">
      <c r="A59" s="1" t="str">
        <f>IF(ISBLANK(Basisdaten!A59),"",Basisdaten!E59)</f>
        <v/>
      </c>
      <c r="B59" s="1" t="str">
        <f>IF(ISBLANK(Basisdaten!A59),"",Basisdaten!F59)</f>
        <v/>
      </c>
      <c r="C59" s="1" t="str">
        <f>IF(ISBLANK(Basisdaten!A59),"",B59)</f>
        <v/>
      </c>
      <c r="D59" s="1" t="str">
        <f>IF(ISBLANK(Basisdaten!A59),"",CONCATENATE(Basisdaten!$L$2," / ",IF(Basisdaten!D59&lt;&gt;"",CONCATENATE(Basisdaten!D59," / "),""),Basisdaten!$L$1))</f>
        <v/>
      </c>
      <c r="E59" s="1" t="str">
        <f>IF(ISBLANK(Basisdaten!A59),"",IF(Basisdaten!$L$4="Themen","topics","weeks"))</f>
        <v/>
      </c>
      <c r="F59" s="1" t="str">
        <f>IF(ISBLANK(Basisdaten!A59),"","self")</f>
        <v/>
      </c>
      <c r="G59" s="1" t="str">
        <f>IF(ISBLANK(Basisdaten!A59),"","editingteacher")</f>
        <v/>
      </c>
      <c r="H59" s="1" t="str">
        <f>IF(ISBLANK(Basisdaten!A59),"","4 years")</f>
        <v/>
      </c>
      <c r="I59" s="1" t="str">
        <f>IF(OR(ISBLANK(Basisdaten!$L$6),ISBLANK(Basisdaten!A59)),"",Basisdaten!$L$6)</f>
        <v/>
      </c>
      <c r="J59" s="1" t="str">
        <f>IF(ISBLANK(Basisdaten!A59),"",Basisdaten!$L$5)</f>
        <v/>
      </c>
    </row>
    <row r="60" spans="1:10" x14ac:dyDescent="0.35">
      <c r="A60" s="1" t="str">
        <f>IF(ISBLANK(Basisdaten!A60),"",Basisdaten!E60)</f>
        <v/>
      </c>
      <c r="B60" s="1" t="str">
        <f>IF(ISBLANK(Basisdaten!A60),"",Basisdaten!F60)</f>
        <v/>
      </c>
      <c r="C60" s="1" t="str">
        <f>IF(ISBLANK(Basisdaten!A60),"",B60)</f>
        <v/>
      </c>
      <c r="D60" s="1" t="str">
        <f>IF(ISBLANK(Basisdaten!A60),"",CONCATENATE(Basisdaten!$L$2," / ",IF(Basisdaten!D60&lt;&gt;"",CONCATENATE(Basisdaten!D60," / "),""),Basisdaten!$L$1))</f>
        <v/>
      </c>
      <c r="E60" s="1" t="str">
        <f>IF(ISBLANK(Basisdaten!A60),"",IF(Basisdaten!$L$4="Themen","topics","weeks"))</f>
        <v/>
      </c>
      <c r="F60" s="1" t="str">
        <f>IF(ISBLANK(Basisdaten!A60),"","self")</f>
        <v/>
      </c>
      <c r="G60" s="1" t="str">
        <f>IF(ISBLANK(Basisdaten!A60),"","editingteacher")</f>
        <v/>
      </c>
      <c r="H60" s="1" t="str">
        <f>IF(ISBLANK(Basisdaten!A60),"","4 years")</f>
        <v/>
      </c>
      <c r="I60" s="1" t="str">
        <f>IF(OR(ISBLANK(Basisdaten!$L$6),ISBLANK(Basisdaten!A60)),"",Basisdaten!$L$6)</f>
        <v/>
      </c>
      <c r="J60" s="1" t="str">
        <f>IF(ISBLANK(Basisdaten!A60),"",Basisdaten!$L$5)</f>
        <v/>
      </c>
    </row>
    <row r="61" spans="1:10" x14ac:dyDescent="0.35">
      <c r="A61" s="1" t="str">
        <f>IF(ISBLANK(Basisdaten!A61),"",Basisdaten!E61)</f>
        <v/>
      </c>
      <c r="B61" s="1" t="str">
        <f>IF(ISBLANK(Basisdaten!A61),"",Basisdaten!F61)</f>
        <v/>
      </c>
      <c r="C61" s="1" t="str">
        <f>IF(ISBLANK(Basisdaten!A61),"",B61)</f>
        <v/>
      </c>
      <c r="D61" s="1" t="str">
        <f>IF(ISBLANK(Basisdaten!A61),"",CONCATENATE(Basisdaten!$L$2," / ",IF(Basisdaten!D61&lt;&gt;"",CONCATENATE(Basisdaten!D61," / "),""),Basisdaten!$L$1))</f>
        <v/>
      </c>
      <c r="E61" s="1" t="str">
        <f>IF(ISBLANK(Basisdaten!A61),"",IF(Basisdaten!$L$4="Themen","topics","weeks"))</f>
        <v/>
      </c>
      <c r="F61" s="1" t="str">
        <f>IF(ISBLANK(Basisdaten!A61),"","self")</f>
        <v/>
      </c>
      <c r="G61" s="1" t="str">
        <f>IF(ISBLANK(Basisdaten!A61),"","editingteacher")</f>
        <v/>
      </c>
      <c r="H61" s="1" t="str">
        <f>IF(ISBLANK(Basisdaten!A61),"","4 years")</f>
        <v/>
      </c>
      <c r="I61" s="1" t="str">
        <f>IF(OR(ISBLANK(Basisdaten!$L$6),ISBLANK(Basisdaten!A61)),"",Basisdaten!$L$6)</f>
        <v/>
      </c>
      <c r="J61" s="1" t="str">
        <f>IF(ISBLANK(Basisdaten!A61),"",Basisdaten!$L$5)</f>
        <v/>
      </c>
    </row>
    <row r="62" spans="1:10" x14ac:dyDescent="0.35">
      <c r="A62" s="1" t="str">
        <f>IF(ISBLANK(Basisdaten!A62),"",Basisdaten!E62)</f>
        <v/>
      </c>
      <c r="B62" s="1" t="str">
        <f>IF(ISBLANK(Basisdaten!A62),"",Basisdaten!F62)</f>
        <v/>
      </c>
      <c r="C62" s="1" t="str">
        <f>IF(ISBLANK(Basisdaten!A62),"",B62)</f>
        <v/>
      </c>
      <c r="D62" s="1" t="str">
        <f>IF(ISBLANK(Basisdaten!A62),"",CONCATENATE(Basisdaten!$L$2," / ",IF(Basisdaten!D62&lt;&gt;"",CONCATENATE(Basisdaten!D62," / "),""),Basisdaten!$L$1))</f>
        <v/>
      </c>
      <c r="E62" s="1" t="str">
        <f>IF(ISBLANK(Basisdaten!A62),"",IF(Basisdaten!$L$4="Themen","topics","weeks"))</f>
        <v/>
      </c>
      <c r="F62" s="1" t="str">
        <f>IF(ISBLANK(Basisdaten!A62),"","self")</f>
        <v/>
      </c>
      <c r="G62" s="1" t="str">
        <f>IF(ISBLANK(Basisdaten!A62),"","editingteacher")</f>
        <v/>
      </c>
      <c r="H62" s="1" t="str">
        <f>IF(ISBLANK(Basisdaten!A62),"","4 years")</f>
        <v/>
      </c>
      <c r="I62" s="1" t="str">
        <f>IF(OR(ISBLANK(Basisdaten!$L$6),ISBLANK(Basisdaten!A62)),"",Basisdaten!$L$6)</f>
        <v/>
      </c>
      <c r="J62" s="1" t="str">
        <f>IF(ISBLANK(Basisdaten!A62),"",Basisdaten!$L$5)</f>
        <v/>
      </c>
    </row>
    <row r="63" spans="1:10" x14ac:dyDescent="0.35">
      <c r="A63" s="1" t="str">
        <f>IF(ISBLANK(Basisdaten!A63),"",Basisdaten!E63)</f>
        <v/>
      </c>
      <c r="B63" s="1" t="str">
        <f>IF(ISBLANK(Basisdaten!A63),"",Basisdaten!F63)</f>
        <v/>
      </c>
      <c r="C63" s="1" t="str">
        <f>IF(ISBLANK(Basisdaten!A63),"",B63)</f>
        <v/>
      </c>
      <c r="D63" s="1" t="str">
        <f>IF(ISBLANK(Basisdaten!A63),"",CONCATENATE(Basisdaten!$L$2," / ",IF(Basisdaten!D63&lt;&gt;"",CONCATENATE(Basisdaten!D63," / "),""),Basisdaten!$L$1))</f>
        <v/>
      </c>
      <c r="E63" s="1" t="str">
        <f>IF(ISBLANK(Basisdaten!A63),"",IF(Basisdaten!$L$4="Themen","topics","weeks"))</f>
        <v/>
      </c>
      <c r="F63" s="1" t="str">
        <f>IF(ISBLANK(Basisdaten!A63),"","self")</f>
        <v/>
      </c>
      <c r="G63" s="1" t="str">
        <f>IF(ISBLANK(Basisdaten!A63),"","editingteacher")</f>
        <v/>
      </c>
      <c r="H63" s="1" t="str">
        <f>IF(ISBLANK(Basisdaten!A63),"","4 years")</f>
        <v/>
      </c>
      <c r="I63" s="1" t="str">
        <f>IF(OR(ISBLANK(Basisdaten!$L$6),ISBLANK(Basisdaten!A63)),"",Basisdaten!$L$6)</f>
        <v/>
      </c>
      <c r="J63" s="1" t="str">
        <f>IF(ISBLANK(Basisdaten!A63),"",Basisdaten!$L$5)</f>
        <v/>
      </c>
    </row>
    <row r="64" spans="1:10" x14ac:dyDescent="0.35">
      <c r="A64" s="1" t="str">
        <f>IF(ISBLANK(Basisdaten!A64),"",Basisdaten!E64)</f>
        <v/>
      </c>
      <c r="B64" s="1" t="str">
        <f>IF(ISBLANK(Basisdaten!A64),"",Basisdaten!F64)</f>
        <v/>
      </c>
      <c r="C64" s="1" t="str">
        <f>IF(ISBLANK(Basisdaten!A64),"",B64)</f>
        <v/>
      </c>
      <c r="D64" s="1" t="str">
        <f>IF(ISBLANK(Basisdaten!A64),"",CONCATENATE(Basisdaten!$L$2," / ",IF(Basisdaten!D64&lt;&gt;"",CONCATENATE(Basisdaten!D64," / "),""),Basisdaten!$L$1))</f>
        <v/>
      </c>
      <c r="E64" s="1" t="str">
        <f>IF(ISBLANK(Basisdaten!A64),"",IF(Basisdaten!$L$4="Themen","topics","weeks"))</f>
        <v/>
      </c>
      <c r="F64" s="1" t="str">
        <f>IF(ISBLANK(Basisdaten!A64),"","self")</f>
        <v/>
      </c>
      <c r="G64" s="1" t="str">
        <f>IF(ISBLANK(Basisdaten!A64),"","editingteacher")</f>
        <v/>
      </c>
      <c r="H64" s="1" t="str">
        <f>IF(ISBLANK(Basisdaten!A64),"","4 years")</f>
        <v/>
      </c>
      <c r="I64" s="1" t="str">
        <f>IF(OR(ISBLANK(Basisdaten!$L$6),ISBLANK(Basisdaten!A64)),"",Basisdaten!$L$6)</f>
        <v/>
      </c>
      <c r="J64" s="1" t="str">
        <f>IF(ISBLANK(Basisdaten!A64),"",Basisdaten!$L$5)</f>
        <v/>
      </c>
    </row>
    <row r="65" spans="1:10" x14ac:dyDescent="0.35">
      <c r="A65" s="1" t="str">
        <f>IF(ISBLANK(Basisdaten!A65),"",Basisdaten!E65)</f>
        <v/>
      </c>
      <c r="B65" s="1" t="str">
        <f>IF(ISBLANK(Basisdaten!A65),"",Basisdaten!F65)</f>
        <v/>
      </c>
      <c r="C65" s="1" t="str">
        <f>IF(ISBLANK(Basisdaten!A65),"",B65)</f>
        <v/>
      </c>
      <c r="D65" s="1" t="str">
        <f>IF(ISBLANK(Basisdaten!A65),"",CONCATENATE(Basisdaten!$L$2," / ",IF(Basisdaten!D65&lt;&gt;"",CONCATENATE(Basisdaten!D65," / "),""),Basisdaten!$L$1))</f>
        <v/>
      </c>
      <c r="E65" s="1" t="str">
        <f>IF(ISBLANK(Basisdaten!A65),"",IF(Basisdaten!$L$4="Themen","topics","weeks"))</f>
        <v/>
      </c>
      <c r="F65" s="1" t="str">
        <f>IF(ISBLANK(Basisdaten!A65),"","self")</f>
        <v/>
      </c>
      <c r="G65" s="1" t="str">
        <f>IF(ISBLANK(Basisdaten!A65),"","editingteacher")</f>
        <v/>
      </c>
      <c r="H65" s="1" t="str">
        <f>IF(ISBLANK(Basisdaten!A65),"","4 years")</f>
        <v/>
      </c>
      <c r="I65" s="1" t="str">
        <f>IF(OR(ISBLANK(Basisdaten!$L$6),ISBLANK(Basisdaten!A65)),"",Basisdaten!$L$6)</f>
        <v/>
      </c>
      <c r="J65" s="1" t="str">
        <f>IF(ISBLANK(Basisdaten!A65),"",Basisdaten!$L$5)</f>
        <v/>
      </c>
    </row>
    <row r="66" spans="1:10" x14ac:dyDescent="0.35">
      <c r="A66" s="1" t="str">
        <f>IF(ISBLANK(Basisdaten!A66),"",Basisdaten!E66)</f>
        <v/>
      </c>
      <c r="B66" s="1" t="str">
        <f>IF(ISBLANK(Basisdaten!A66),"",Basisdaten!F66)</f>
        <v/>
      </c>
      <c r="C66" s="1" t="str">
        <f>IF(ISBLANK(Basisdaten!A66),"",B66)</f>
        <v/>
      </c>
      <c r="D66" s="1" t="str">
        <f>IF(ISBLANK(Basisdaten!A66),"",CONCATENATE(Basisdaten!$L$2," / ",IF(Basisdaten!D66&lt;&gt;"",CONCATENATE(Basisdaten!D66," / "),""),Basisdaten!$L$1))</f>
        <v/>
      </c>
      <c r="E66" s="1" t="str">
        <f>IF(ISBLANK(Basisdaten!A66),"",IF(Basisdaten!$L$4="Themen","topics","weeks"))</f>
        <v/>
      </c>
      <c r="F66" s="1" t="str">
        <f>IF(ISBLANK(Basisdaten!A66),"","self")</f>
        <v/>
      </c>
      <c r="G66" s="1" t="str">
        <f>IF(ISBLANK(Basisdaten!A66),"","editingteacher")</f>
        <v/>
      </c>
      <c r="H66" s="1" t="str">
        <f>IF(ISBLANK(Basisdaten!A66),"","4 years")</f>
        <v/>
      </c>
      <c r="I66" s="1" t="str">
        <f>IF(OR(ISBLANK(Basisdaten!$L$6),ISBLANK(Basisdaten!A66)),"",Basisdaten!$L$6)</f>
        <v/>
      </c>
      <c r="J66" s="1" t="str">
        <f>IF(ISBLANK(Basisdaten!A66),"",Basisdaten!$L$5)</f>
        <v/>
      </c>
    </row>
    <row r="67" spans="1:10" x14ac:dyDescent="0.35">
      <c r="A67" s="1" t="str">
        <f>IF(ISBLANK(Basisdaten!A67),"",Basisdaten!E67)</f>
        <v/>
      </c>
      <c r="B67" s="1" t="str">
        <f>IF(ISBLANK(Basisdaten!A67),"",Basisdaten!F67)</f>
        <v/>
      </c>
      <c r="C67" s="1" t="str">
        <f>IF(ISBLANK(Basisdaten!A67),"",B67)</f>
        <v/>
      </c>
      <c r="D67" s="1" t="str">
        <f>IF(ISBLANK(Basisdaten!A67),"",CONCATENATE(Basisdaten!$L$2," / ",IF(Basisdaten!D67&lt;&gt;"",CONCATENATE(Basisdaten!D67," / "),""),Basisdaten!$L$1))</f>
        <v/>
      </c>
      <c r="E67" s="1" t="str">
        <f>IF(ISBLANK(Basisdaten!A67),"",IF(Basisdaten!$L$4="Themen","topics","weeks"))</f>
        <v/>
      </c>
      <c r="F67" s="1" t="str">
        <f>IF(ISBLANK(Basisdaten!A67),"","self")</f>
        <v/>
      </c>
      <c r="G67" s="1" t="str">
        <f>IF(ISBLANK(Basisdaten!A67),"","editingteacher")</f>
        <v/>
      </c>
      <c r="H67" s="1" t="str">
        <f>IF(ISBLANK(Basisdaten!A67),"","4 years")</f>
        <v/>
      </c>
      <c r="I67" s="1" t="str">
        <f>IF(OR(ISBLANK(Basisdaten!$L$6),ISBLANK(Basisdaten!A67)),"",Basisdaten!$L$6)</f>
        <v/>
      </c>
      <c r="J67" s="1" t="str">
        <f>IF(ISBLANK(Basisdaten!A67),"",Basisdaten!$L$5)</f>
        <v/>
      </c>
    </row>
    <row r="68" spans="1:10" x14ac:dyDescent="0.35">
      <c r="A68" s="1" t="str">
        <f>IF(ISBLANK(Basisdaten!A68),"",Basisdaten!E68)</f>
        <v/>
      </c>
      <c r="B68" s="1" t="str">
        <f>IF(ISBLANK(Basisdaten!A68),"",Basisdaten!F68)</f>
        <v/>
      </c>
      <c r="C68" s="1" t="str">
        <f>IF(ISBLANK(Basisdaten!A68),"",B68)</f>
        <v/>
      </c>
      <c r="D68" s="1" t="str">
        <f>IF(ISBLANK(Basisdaten!A68),"",CONCATENATE(Basisdaten!$L$2," / ",IF(Basisdaten!D68&lt;&gt;"",CONCATENATE(Basisdaten!D68," / "),""),Basisdaten!$L$1))</f>
        <v/>
      </c>
      <c r="E68" s="1" t="str">
        <f>IF(ISBLANK(Basisdaten!A68),"",IF(Basisdaten!$L$4="Themen","topics","weeks"))</f>
        <v/>
      </c>
      <c r="F68" s="1" t="str">
        <f>IF(ISBLANK(Basisdaten!A68),"","self")</f>
        <v/>
      </c>
      <c r="G68" s="1" t="str">
        <f>IF(ISBLANK(Basisdaten!A68),"","editingteacher")</f>
        <v/>
      </c>
      <c r="H68" s="1" t="str">
        <f>IF(ISBLANK(Basisdaten!A68),"","4 years")</f>
        <v/>
      </c>
      <c r="I68" s="1" t="str">
        <f>IF(OR(ISBLANK(Basisdaten!$L$6),ISBLANK(Basisdaten!A68)),"",Basisdaten!$L$6)</f>
        <v/>
      </c>
      <c r="J68" s="1" t="str">
        <f>IF(ISBLANK(Basisdaten!A68),"",Basisdaten!$L$5)</f>
        <v/>
      </c>
    </row>
    <row r="69" spans="1:10" x14ac:dyDescent="0.35">
      <c r="A69" s="1" t="str">
        <f>IF(ISBLANK(Basisdaten!A69),"",Basisdaten!E69)</f>
        <v/>
      </c>
      <c r="B69" s="1" t="str">
        <f>IF(ISBLANK(Basisdaten!A69),"",Basisdaten!F69)</f>
        <v/>
      </c>
      <c r="C69" s="1" t="str">
        <f>IF(ISBLANK(Basisdaten!A69),"",B69)</f>
        <v/>
      </c>
      <c r="D69" s="1" t="str">
        <f>IF(ISBLANK(Basisdaten!A69),"",CONCATENATE(Basisdaten!$L$2," / ",IF(Basisdaten!D69&lt;&gt;"",CONCATENATE(Basisdaten!D69," / "),""),Basisdaten!$L$1))</f>
        <v/>
      </c>
      <c r="E69" s="1" t="str">
        <f>IF(ISBLANK(Basisdaten!A69),"",IF(Basisdaten!$L$4="Themen","topics","weeks"))</f>
        <v/>
      </c>
      <c r="F69" s="1" t="str">
        <f>IF(ISBLANK(Basisdaten!A69),"","self")</f>
        <v/>
      </c>
      <c r="G69" s="1" t="str">
        <f>IF(ISBLANK(Basisdaten!A69),"","editingteacher")</f>
        <v/>
      </c>
      <c r="H69" s="1" t="str">
        <f>IF(ISBLANK(Basisdaten!A69),"","4 years")</f>
        <v/>
      </c>
      <c r="I69" s="1" t="str">
        <f>IF(OR(ISBLANK(Basisdaten!$L$6),ISBLANK(Basisdaten!A69)),"",Basisdaten!$L$6)</f>
        <v/>
      </c>
      <c r="J69" s="1" t="str">
        <f>IF(ISBLANK(Basisdaten!A69),"",Basisdaten!$L$5)</f>
        <v/>
      </c>
    </row>
    <row r="70" spans="1:10" x14ac:dyDescent="0.35">
      <c r="A70" s="1" t="str">
        <f>IF(ISBLANK(Basisdaten!A70),"",Basisdaten!E70)</f>
        <v/>
      </c>
      <c r="B70" s="1" t="str">
        <f>IF(ISBLANK(Basisdaten!A70),"",Basisdaten!F70)</f>
        <v/>
      </c>
      <c r="C70" s="1" t="str">
        <f>IF(ISBLANK(Basisdaten!A70),"",B70)</f>
        <v/>
      </c>
      <c r="D70" s="1" t="str">
        <f>IF(ISBLANK(Basisdaten!A70),"",CONCATENATE(Basisdaten!$L$2," / ",IF(Basisdaten!D70&lt;&gt;"",CONCATENATE(Basisdaten!D70," / "),""),Basisdaten!$L$1))</f>
        <v/>
      </c>
      <c r="E70" s="1" t="str">
        <f>IF(ISBLANK(Basisdaten!A70),"",IF(Basisdaten!$L$4="Themen","topics","weeks"))</f>
        <v/>
      </c>
      <c r="F70" s="1" t="str">
        <f>IF(ISBLANK(Basisdaten!A70),"","self")</f>
        <v/>
      </c>
      <c r="G70" s="1" t="str">
        <f>IF(ISBLANK(Basisdaten!A70),"","editingteacher")</f>
        <v/>
      </c>
      <c r="H70" s="1" t="str">
        <f>IF(ISBLANK(Basisdaten!A70),"","4 years")</f>
        <v/>
      </c>
      <c r="I70" s="1" t="str">
        <f>IF(OR(ISBLANK(Basisdaten!$L$6),ISBLANK(Basisdaten!A70)),"",Basisdaten!$L$6)</f>
        <v/>
      </c>
      <c r="J70" s="1" t="str">
        <f>IF(ISBLANK(Basisdaten!A70),"",Basisdaten!$L$5)</f>
        <v/>
      </c>
    </row>
    <row r="71" spans="1:10" x14ac:dyDescent="0.35">
      <c r="A71" s="1" t="str">
        <f>IF(ISBLANK(Basisdaten!A71),"",Basisdaten!E71)</f>
        <v/>
      </c>
      <c r="B71" s="1" t="str">
        <f>IF(ISBLANK(Basisdaten!A71),"",Basisdaten!F71)</f>
        <v/>
      </c>
      <c r="C71" s="1" t="str">
        <f>IF(ISBLANK(Basisdaten!A71),"",B71)</f>
        <v/>
      </c>
      <c r="D71" s="1" t="str">
        <f>IF(ISBLANK(Basisdaten!A71),"",CONCATENATE(Basisdaten!$L$2," / ",IF(Basisdaten!D71&lt;&gt;"",CONCATENATE(Basisdaten!D71," / "),""),Basisdaten!$L$1))</f>
        <v/>
      </c>
      <c r="E71" s="1" t="str">
        <f>IF(ISBLANK(Basisdaten!A71),"",IF(Basisdaten!$L$4="Themen","topics","weeks"))</f>
        <v/>
      </c>
      <c r="F71" s="1" t="str">
        <f>IF(ISBLANK(Basisdaten!A71),"","self")</f>
        <v/>
      </c>
      <c r="G71" s="1" t="str">
        <f>IF(ISBLANK(Basisdaten!A71),"","editingteacher")</f>
        <v/>
      </c>
      <c r="H71" s="1" t="str">
        <f>IF(ISBLANK(Basisdaten!A71),"","4 years")</f>
        <v/>
      </c>
      <c r="I71" s="1" t="str">
        <f>IF(OR(ISBLANK(Basisdaten!$L$6),ISBLANK(Basisdaten!A71)),"",Basisdaten!$L$6)</f>
        <v/>
      </c>
      <c r="J71" s="1" t="str">
        <f>IF(ISBLANK(Basisdaten!A71),"",Basisdaten!$L$5)</f>
        <v/>
      </c>
    </row>
    <row r="72" spans="1:10" x14ac:dyDescent="0.35">
      <c r="A72" s="1" t="str">
        <f>IF(ISBLANK(Basisdaten!A72),"",Basisdaten!E72)</f>
        <v/>
      </c>
      <c r="B72" s="1" t="str">
        <f>IF(ISBLANK(Basisdaten!A72),"",Basisdaten!F72)</f>
        <v/>
      </c>
      <c r="C72" s="1" t="str">
        <f>IF(ISBLANK(Basisdaten!A72),"",B72)</f>
        <v/>
      </c>
      <c r="D72" s="1" t="str">
        <f>IF(ISBLANK(Basisdaten!A72),"",CONCATENATE(Basisdaten!$L$2," / ",IF(Basisdaten!D72&lt;&gt;"",CONCATENATE(Basisdaten!D72," / "),""),Basisdaten!$L$1))</f>
        <v/>
      </c>
      <c r="E72" s="1" t="str">
        <f>IF(ISBLANK(Basisdaten!A72),"",IF(Basisdaten!$L$4="Themen","topics","weeks"))</f>
        <v/>
      </c>
      <c r="F72" s="1" t="str">
        <f>IF(ISBLANK(Basisdaten!A72),"","self")</f>
        <v/>
      </c>
      <c r="G72" s="1" t="str">
        <f>IF(ISBLANK(Basisdaten!A72),"","editingteacher")</f>
        <v/>
      </c>
      <c r="H72" s="1" t="str">
        <f>IF(ISBLANK(Basisdaten!A72),"","4 years")</f>
        <v/>
      </c>
      <c r="I72" s="1" t="str">
        <f>IF(OR(ISBLANK(Basisdaten!$L$6),ISBLANK(Basisdaten!A72)),"",Basisdaten!$L$6)</f>
        <v/>
      </c>
      <c r="J72" s="1" t="str">
        <f>IF(ISBLANK(Basisdaten!A72),"",Basisdaten!$L$5)</f>
        <v/>
      </c>
    </row>
    <row r="73" spans="1:10" x14ac:dyDescent="0.35">
      <c r="A73" s="1" t="str">
        <f>IF(ISBLANK(Basisdaten!A73),"",Basisdaten!E73)</f>
        <v/>
      </c>
      <c r="B73" s="1" t="str">
        <f>IF(ISBLANK(Basisdaten!A73),"",Basisdaten!F73)</f>
        <v/>
      </c>
      <c r="C73" s="1" t="str">
        <f>IF(ISBLANK(Basisdaten!A73),"",B73)</f>
        <v/>
      </c>
      <c r="D73" s="1" t="str">
        <f>IF(ISBLANK(Basisdaten!A73),"",CONCATENATE(Basisdaten!$L$2," / ",IF(Basisdaten!D73&lt;&gt;"",CONCATENATE(Basisdaten!D73," / "),""),Basisdaten!$L$1))</f>
        <v/>
      </c>
      <c r="E73" s="1" t="str">
        <f>IF(ISBLANK(Basisdaten!A73),"",IF(Basisdaten!$L$4="Themen","topics","weeks"))</f>
        <v/>
      </c>
      <c r="F73" s="1" t="str">
        <f>IF(ISBLANK(Basisdaten!A73),"","self")</f>
        <v/>
      </c>
      <c r="G73" s="1" t="str">
        <f>IF(ISBLANK(Basisdaten!A73),"","editingteacher")</f>
        <v/>
      </c>
      <c r="H73" s="1" t="str">
        <f>IF(ISBLANK(Basisdaten!A73),"","4 years")</f>
        <v/>
      </c>
      <c r="I73" s="1" t="str">
        <f>IF(OR(ISBLANK(Basisdaten!$L$6),ISBLANK(Basisdaten!A73)),"",Basisdaten!$L$6)</f>
        <v/>
      </c>
      <c r="J73" s="1" t="str">
        <f>IF(ISBLANK(Basisdaten!A73),"",Basisdaten!$L$5)</f>
        <v/>
      </c>
    </row>
    <row r="74" spans="1:10" x14ac:dyDescent="0.35">
      <c r="A74" s="1" t="str">
        <f>IF(ISBLANK(Basisdaten!A74),"",Basisdaten!E74)</f>
        <v/>
      </c>
      <c r="B74" s="1" t="str">
        <f>IF(ISBLANK(Basisdaten!A74),"",Basisdaten!F74)</f>
        <v/>
      </c>
      <c r="C74" s="1" t="str">
        <f>IF(ISBLANK(Basisdaten!A74),"",B74)</f>
        <v/>
      </c>
      <c r="D74" s="1" t="str">
        <f>IF(ISBLANK(Basisdaten!A74),"",CONCATENATE(Basisdaten!$L$2," / ",IF(Basisdaten!D74&lt;&gt;"",CONCATENATE(Basisdaten!D74," / "),""),Basisdaten!$L$1))</f>
        <v/>
      </c>
      <c r="E74" s="1" t="str">
        <f>IF(ISBLANK(Basisdaten!A74),"",IF(Basisdaten!$L$4="Themen","topics","weeks"))</f>
        <v/>
      </c>
      <c r="F74" s="1" t="str">
        <f>IF(ISBLANK(Basisdaten!A74),"","self")</f>
        <v/>
      </c>
      <c r="G74" s="1" t="str">
        <f>IF(ISBLANK(Basisdaten!A74),"","editingteacher")</f>
        <v/>
      </c>
      <c r="H74" s="1" t="str">
        <f>IF(ISBLANK(Basisdaten!A74),"","4 years")</f>
        <v/>
      </c>
      <c r="I74" s="1" t="str">
        <f>IF(OR(ISBLANK(Basisdaten!$L$6),ISBLANK(Basisdaten!A74)),"",Basisdaten!$L$6)</f>
        <v/>
      </c>
      <c r="J74" s="1" t="str">
        <f>IF(ISBLANK(Basisdaten!A74),"",Basisdaten!$L$5)</f>
        <v/>
      </c>
    </row>
    <row r="75" spans="1:10" x14ac:dyDescent="0.35">
      <c r="A75" s="1" t="str">
        <f>IF(ISBLANK(Basisdaten!A75),"",Basisdaten!E75)</f>
        <v/>
      </c>
      <c r="B75" s="1" t="str">
        <f>IF(ISBLANK(Basisdaten!A75),"",Basisdaten!F75)</f>
        <v/>
      </c>
      <c r="C75" s="1" t="str">
        <f>IF(ISBLANK(Basisdaten!A75),"",B75)</f>
        <v/>
      </c>
      <c r="D75" s="1" t="str">
        <f>IF(ISBLANK(Basisdaten!A75),"",CONCATENATE(Basisdaten!$L$2," / ",IF(Basisdaten!D75&lt;&gt;"",CONCATENATE(Basisdaten!D75," / "),""),Basisdaten!$L$1))</f>
        <v/>
      </c>
      <c r="E75" s="1" t="str">
        <f>IF(ISBLANK(Basisdaten!A75),"",IF(Basisdaten!$L$4="Themen","topics","weeks"))</f>
        <v/>
      </c>
      <c r="F75" s="1" t="str">
        <f>IF(ISBLANK(Basisdaten!A75),"","self")</f>
        <v/>
      </c>
      <c r="G75" s="1" t="str">
        <f>IF(ISBLANK(Basisdaten!A75),"","editingteacher")</f>
        <v/>
      </c>
      <c r="H75" s="1" t="str">
        <f>IF(ISBLANK(Basisdaten!A75),"","4 years")</f>
        <v/>
      </c>
      <c r="I75" s="1" t="str">
        <f>IF(OR(ISBLANK(Basisdaten!$L$6),ISBLANK(Basisdaten!A75)),"",Basisdaten!$L$6)</f>
        <v/>
      </c>
      <c r="J75" s="1" t="str">
        <f>IF(ISBLANK(Basisdaten!A75),"",Basisdaten!$L$5)</f>
        <v/>
      </c>
    </row>
    <row r="76" spans="1:10" x14ac:dyDescent="0.35">
      <c r="A76" s="1" t="str">
        <f>IF(ISBLANK(Basisdaten!A76),"",Basisdaten!E76)</f>
        <v/>
      </c>
      <c r="B76" s="1" t="str">
        <f>IF(ISBLANK(Basisdaten!A76),"",Basisdaten!F76)</f>
        <v/>
      </c>
      <c r="C76" s="1" t="str">
        <f>IF(ISBLANK(Basisdaten!A76),"",B76)</f>
        <v/>
      </c>
      <c r="D76" s="1" t="str">
        <f>IF(ISBLANK(Basisdaten!A76),"",CONCATENATE(Basisdaten!$L$2," / ",IF(Basisdaten!D76&lt;&gt;"",CONCATENATE(Basisdaten!D76," / "),""),Basisdaten!$L$1))</f>
        <v/>
      </c>
      <c r="E76" s="1" t="str">
        <f>IF(ISBLANK(Basisdaten!A76),"",IF(Basisdaten!$L$4="Themen","topics","weeks"))</f>
        <v/>
      </c>
      <c r="F76" s="1" t="str">
        <f>IF(ISBLANK(Basisdaten!A76),"","self")</f>
        <v/>
      </c>
      <c r="G76" s="1" t="str">
        <f>IF(ISBLANK(Basisdaten!A76),"","editingteacher")</f>
        <v/>
      </c>
      <c r="H76" s="1" t="str">
        <f>IF(ISBLANK(Basisdaten!A76),"","4 years")</f>
        <v/>
      </c>
      <c r="I76" s="1" t="str">
        <f>IF(OR(ISBLANK(Basisdaten!$L$6),ISBLANK(Basisdaten!A76)),"",Basisdaten!$L$6)</f>
        <v/>
      </c>
      <c r="J76" s="1" t="str">
        <f>IF(ISBLANK(Basisdaten!A76),"",Basisdaten!$L$5)</f>
        <v/>
      </c>
    </row>
    <row r="77" spans="1:10" x14ac:dyDescent="0.35">
      <c r="A77" s="1" t="str">
        <f>IF(ISBLANK(Basisdaten!A77),"",Basisdaten!E77)</f>
        <v/>
      </c>
      <c r="B77" s="1" t="str">
        <f>IF(ISBLANK(Basisdaten!A77),"",Basisdaten!F77)</f>
        <v/>
      </c>
      <c r="C77" s="1" t="str">
        <f>IF(ISBLANK(Basisdaten!A77),"",B77)</f>
        <v/>
      </c>
      <c r="D77" s="1" t="str">
        <f>IF(ISBLANK(Basisdaten!A77),"",CONCATENATE(Basisdaten!$L$2," / ",IF(Basisdaten!D77&lt;&gt;"",CONCATENATE(Basisdaten!D77," / "),""),Basisdaten!$L$1))</f>
        <v/>
      </c>
      <c r="E77" s="1" t="str">
        <f>IF(ISBLANK(Basisdaten!A77),"",IF(Basisdaten!$L$4="Themen","topics","weeks"))</f>
        <v/>
      </c>
      <c r="F77" s="1" t="str">
        <f>IF(ISBLANK(Basisdaten!A77),"","self")</f>
        <v/>
      </c>
      <c r="G77" s="1" t="str">
        <f>IF(ISBLANK(Basisdaten!A77),"","editingteacher")</f>
        <v/>
      </c>
      <c r="H77" s="1" t="str">
        <f>IF(ISBLANK(Basisdaten!A77),"","4 years")</f>
        <v/>
      </c>
      <c r="I77" s="1" t="str">
        <f>IF(OR(ISBLANK(Basisdaten!$L$6),ISBLANK(Basisdaten!A77)),"",Basisdaten!$L$6)</f>
        <v/>
      </c>
      <c r="J77" s="1" t="str">
        <f>IF(ISBLANK(Basisdaten!A77),"",Basisdaten!$L$5)</f>
        <v/>
      </c>
    </row>
    <row r="78" spans="1:10" x14ac:dyDescent="0.35">
      <c r="A78" s="1" t="str">
        <f>IF(ISBLANK(Basisdaten!A78),"",Basisdaten!E78)</f>
        <v/>
      </c>
      <c r="B78" s="1" t="str">
        <f>IF(ISBLANK(Basisdaten!A78),"",Basisdaten!F78)</f>
        <v/>
      </c>
      <c r="C78" s="1" t="str">
        <f>IF(ISBLANK(Basisdaten!A78),"",B78)</f>
        <v/>
      </c>
      <c r="D78" s="1" t="str">
        <f>IF(ISBLANK(Basisdaten!A78),"",CONCATENATE(Basisdaten!$L$2," / ",IF(Basisdaten!D78&lt;&gt;"",CONCATENATE(Basisdaten!D78," / "),""),Basisdaten!$L$1))</f>
        <v/>
      </c>
      <c r="E78" s="1" t="str">
        <f>IF(ISBLANK(Basisdaten!A78),"",IF(Basisdaten!$L$4="Themen","topics","weeks"))</f>
        <v/>
      </c>
      <c r="F78" s="1" t="str">
        <f>IF(ISBLANK(Basisdaten!A78),"","self")</f>
        <v/>
      </c>
      <c r="G78" s="1" t="str">
        <f>IF(ISBLANK(Basisdaten!A78),"","editingteacher")</f>
        <v/>
      </c>
      <c r="H78" s="1" t="str">
        <f>IF(ISBLANK(Basisdaten!A78),"","4 years")</f>
        <v/>
      </c>
      <c r="I78" s="1" t="str">
        <f>IF(OR(ISBLANK(Basisdaten!$L$6),ISBLANK(Basisdaten!A78)),"",Basisdaten!$L$6)</f>
        <v/>
      </c>
      <c r="J78" s="1" t="str">
        <f>IF(ISBLANK(Basisdaten!A78),"",Basisdaten!$L$5)</f>
        <v/>
      </c>
    </row>
    <row r="79" spans="1:10" x14ac:dyDescent="0.35">
      <c r="A79" s="1" t="str">
        <f>IF(ISBLANK(Basisdaten!A79),"",Basisdaten!E79)</f>
        <v/>
      </c>
      <c r="B79" s="1" t="str">
        <f>IF(ISBLANK(Basisdaten!A79),"",Basisdaten!F79)</f>
        <v/>
      </c>
      <c r="C79" s="1" t="str">
        <f>IF(ISBLANK(Basisdaten!A79),"",B79)</f>
        <v/>
      </c>
      <c r="D79" s="1" t="str">
        <f>IF(ISBLANK(Basisdaten!A79),"",CONCATENATE(Basisdaten!$L$2," / ",IF(Basisdaten!D79&lt;&gt;"",CONCATENATE(Basisdaten!D79," / "),""),Basisdaten!$L$1))</f>
        <v/>
      </c>
      <c r="E79" s="1" t="str">
        <f>IF(ISBLANK(Basisdaten!A79),"",IF(Basisdaten!$L$4="Themen","topics","weeks"))</f>
        <v/>
      </c>
      <c r="F79" s="1" t="str">
        <f>IF(ISBLANK(Basisdaten!A79),"","self")</f>
        <v/>
      </c>
      <c r="G79" s="1" t="str">
        <f>IF(ISBLANK(Basisdaten!A79),"","editingteacher")</f>
        <v/>
      </c>
      <c r="H79" s="1" t="str">
        <f>IF(ISBLANK(Basisdaten!A79),"","4 years")</f>
        <v/>
      </c>
      <c r="I79" s="1" t="str">
        <f>IF(OR(ISBLANK(Basisdaten!$L$6),ISBLANK(Basisdaten!A79)),"",Basisdaten!$L$6)</f>
        <v/>
      </c>
      <c r="J79" s="1" t="str">
        <f>IF(ISBLANK(Basisdaten!A79),"",Basisdaten!$L$5)</f>
        <v/>
      </c>
    </row>
    <row r="80" spans="1:10" x14ac:dyDescent="0.35">
      <c r="A80" s="1" t="str">
        <f>IF(ISBLANK(Basisdaten!A80),"",Basisdaten!E80)</f>
        <v/>
      </c>
      <c r="B80" s="1" t="str">
        <f>IF(ISBLANK(Basisdaten!A80),"",Basisdaten!F80)</f>
        <v/>
      </c>
      <c r="C80" s="1" t="str">
        <f>IF(ISBLANK(Basisdaten!A80),"",B80)</f>
        <v/>
      </c>
      <c r="D80" s="1" t="str">
        <f>IF(ISBLANK(Basisdaten!A80),"",CONCATENATE(Basisdaten!$L$2," / ",IF(Basisdaten!D80&lt;&gt;"",CONCATENATE(Basisdaten!D80," / "),""),Basisdaten!$L$1))</f>
        <v/>
      </c>
      <c r="E80" s="1" t="str">
        <f>IF(ISBLANK(Basisdaten!A80),"",IF(Basisdaten!$L$4="Themen","topics","weeks"))</f>
        <v/>
      </c>
      <c r="F80" s="1" t="str">
        <f>IF(ISBLANK(Basisdaten!A80),"","self")</f>
        <v/>
      </c>
      <c r="G80" s="1" t="str">
        <f>IF(ISBLANK(Basisdaten!A80),"","editingteacher")</f>
        <v/>
      </c>
      <c r="H80" s="1" t="str">
        <f>IF(ISBLANK(Basisdaten!A80),"","4 years")</f>
        <v/>
      </c>
      <c r="I80" s="1" t="str">
        <f>IF(OR(ISBLANK(Basisdaten!$L$6),ISBLANK(Basisdaten!A80)),"",Basisdaten!$L$6)</f>
        <v/>
      </c>
      <c r="J80" s="1" t="str">
        <f>IF(ISBLANK(Basisdaten!A80),"",Basisdaten!$L$5)</f>
        <v/>
      </c>
    </row>
    <row r="81" spans="1:10" x14ac:dyDescent="0.35">
      <c r="A81" s="1" t="str">
        <f>IF(ISBLANK(Basisdaten!A81),"",Basisdaten!E81)</f>
        <v/>
      </c>
      <c r="B81" s="1" t="str">
        <f>IF(ISBLANK(Basisdaten!A81),"",Basisdaten!F81)</f>
        <v/>
      </c>
      <c r="C81" s="1" t="str">
        <f>IF(ISBLANK(Basisdaten!A81),"",B81)</f>
        <v/>
      </c>
      <c r="D81" s="1" t="str">
        <f>IF(ISBLANK(Basisdaten!A81),"",CONCATENATE(Basisdaten!$L$2," / ",IF(Basisdaten!D81&lt;&gt;"",CONCATENATE(Basisdaten!D81," / "),""),Basisdaten!$L$1))</f>
        <v/>
      </c>
      <c r="E81" s="1" t="str">
        <f>IF(ISBLANK(Basisdaten!A81),"",IF(Basisdaten!$L$4="Themen","topics","weeks"))</f>
        <v/>
      </c>
      <c r="F81" s="1" t="str">
        <f>IF(ISBLANK(Basisdaten!A81),"","self")</f>
        <v/>
      </c>
      <c r="G81" s="1" t="str">
        <f>IF(ISBLANK(Basisdaten!A81),"","editingteacher")</f>
        <v/>
      </c>
      <c r="H81" s="1" t="str">
        <f>IF(ISBLANK(Basisdaten!A81),"","4 years")</f>
        <v/>
      </c>
      <c r="I81" s="1" t="str">
        <f>IF(OR(ISBLANK(Basisdaten!$L$6),ISBLANK(Basisdaten!A81)),"",Basisdaten!$L$6)</f>
        <v/>
      </c>
      <c r="J81" s="1" t="str">
        <f>IF(ISBLANK(Basisdaten!A81),"",Basisdaten!$L$5)</f>
        <v/>
      </c>
    </row>
    <row r="82" spans="1:10" x14ac:dyDescent="0.35">
      <c r="A82" s="1" t="str">
        <f>IF(ISBLANK(Basisdaten!A82),"",Basisdaten!E82)</f>
        <v/>
      </c>
      <c r="B82" s="1" t="str">
        <f>IF(ISBLANK(Basisdaten!A82),"",Basisdaten!F82)</f>
        <v/>
      </c>
      <c r="C82" s="1" t="str">
        <f>IF(ISBLANK(Basisdaten!A82),"",B82)</f>
        <v/>
      </c>
      <c r="D82" s="1" t="str">
        <f>IF(ISBLANK(Basisdaten!A82),"",CONCATENATE(Basisdaten!$L$2," / ",IF(Basisdaten!D82&lt;&gt;"",CONCATENATE(Basisdaten!D82," / "),""),Basisdaten!$L$1))</f>
        <v/>
      </c>
      <c r="E82" s="1" t="str">
        <f>IF(ISBLANK(Basisdaten!A82),"",IF(Basisdaten!$L$4="Themen","topics","weeks"))</f>
        <v/>
      </c>
      <c r="F82" s="1" t="str">
        <f>IF(ISBLANK(Basisdaten!A82),"","self")</f>
        <v/>
      </c>
      <c r="G82" s="1" t="str">
        <f>IF(ISBLANK(Basisdaten!A82),"","editingteacher")</f>
        <v/>
      </c>
      <c r="H82" s="1" t="str">
        <f>IF(ISBLANK(Basisdaten!A82),"","4 years")</f>
        <v/>
      </c>
      <c r="I82" s="1" t="str">
        <f>IF(OR(ISBLANK(Basisdaten!$L$6),ISBLANK(Basisdaten!A82)),"",Basisdaten!$L$6)</f>
        <v/>
      </c>
      <c r="J82" s="1" t="str">
        <f>IF(ISBLANK(Basisdaten!A82),"",Basisdaten!$L$5)</f>
        <v/>
      </c>
    </row>
    <row r="83" spans="1:10" x14ac:dyDescent="0.35">
      <c r="A83" s="1" t="str">
        <f>IF(ISBLANK(Basisdaten!A83),"",Basisdaten!E83)</f>
        <v/>
      </c>
      <c r="B83" s="1" t="str">
        <f>IF(ISBLANK(Basisdaten!A83),"",Basisdaten!F83)</f>
        <v/>
      </c>
      <c r="C83" s="1" t="str">
        <f>IF(ISBLANK(Basisdaten!A83),"",B83)</f>
        <v/>
      </c>
      <c r="D83" s="1" t="str">
        <f>IF(ISBLANK(Basisdaten!A83),"",CONCATENATE(Basisdaten!$L$2," / ",IF(Basisdaten!D83&lt;&gt;"",CONCATENATE(Basisdaten!D83," / "),""),Basisdaten!$L$1))</f>
        <v/>
      </c>
      <c r="E83" s="1" t="str">
        <f>IF(ISBLANK(Basisdaten!A83),"",IF(Basisdaten!$L$4="Themen","topics","weeks"))</f>
        <v/>
      </c>
      <c r="F83" s="1" t="str">
        <f>IF(ISBLANK(Basisdaten!A83),"","self")</f>
        <v/>
      </c>
      <c r="G83" s="1" t="str">
        <f>IF(ISBLANK(Basisdaten!A83),"","editingteacher")</f>
        <v/>
      </c>
      <c r="H83" s="1" t="str">
        <f>IF(ISBLANK(Basisdaten!A83),"","4 years")</f>
        <v/>
      </c>
      <c r="I83" s="1" t="str">
        <f>IF(OR(ISBLANK(Basisdaten!$L$6),ISBLANK(Basisdaten!A83)),"",Basisdaten!$L$6)</f>
        <v/>
      </c>
      <c r="J83" s="1" t="str">
        <f>IF(ISBLANK(Basisdaten!A83),"",Basisdaten!$L$5)</f>
        <v/>
      </c>
    </row>
    <row r="84" spans="1:10" x14ac:dyDescent="0.35">
      <c r="A84" s="1" t="str">
        <f>IF(ISBLANK(Basisdaten!A84),"",Basisdaten!E84)</f>
        <v/>
      </c>
      <c r="B84" s="1" t="str">
        <f>IF(ISBLANK(Basisdaten!A84),"",Basisdaten!F84)</f>
        <v/>
      </c>
      <c r="C84" s="1" t="str">
        <f>IF(ISBLANK(Basisdaten!A84),"",B84)</f>
        <v/>
      </c>
      <c r="D84" s="1" t="str">
        <f>IF(ISBLANK(Basisdaten!A84),"",CONCATENATE(Basisdaten!$L$2," / ",IF(Basisdaten!D84&lt;&gt;"",CONCATENATE(Basisdaten!D84," / "),""),Basisdaten!$L$1))</f>
        <v/>
      </c>
      <c r="E84" s="1" t="str">
        <f>IF(ISBLANK(Basisdaten!A84),"",IF(Basisdaten!$L$4="Themen","topics","weeks"))</f>
        <v/>
      </c>
      <c r="F84" s="1" t="str">
        <f>IF(ISBLANK(Basisdaten!A84),"","self")</f>
        <v/>
      </c>
      <c r="G84" s="1" t="str">
        <f>IF(ISBLANK(Basisdaten!A84),"","editingteacher")</f>
        <v/>
      </c>
      <c r="H84" s="1" t="str">
        <f>IF(ISBLANK(Basisdaten!A84),"","4 years")</f>
        <v/>
      </c>
      <c r="I84" s="1" t="str">
        <f>IF(OR(ISBLANK(Basisdaten!$L$6),ISBLANK(Basisdaten!A84)),"",Basisdaten!$L$6)</f>
        <v/>
      </c>
      <c r="J84" s="1" t="str">
        <f>IF(ISBLANK(Basisdaten!A84),"",Basisdaten!$L$5)</f>
        <v/>
      </c>
    </row>
    <row r="85" spans="1:10" x14ac:dyDescent="0.35">
      <c r="A85" s="1" t="str">
        <f>IF(ISBLANK(Basisdaten!A85),"",Basisdaten!E85)</f>
        <v/>
      </c>
      <c r="B85" s="1" t="str">
        <f>IF(ISBLANK(Basisdaten!A85),"",Basisdaten!F85)</f>
        <v/>
      </c>
      <c r="C85" s="1" t="str">
        <f>IF(ISBLANK(Basisdaten!A85),"",B85)</f>
        <v/>
      </c>
      <c r="D85" s="1" t="str">
        <f>IF(ISBLANK(Basisdaten!A85),"",CONCATENATE(Basisdaten!$L$2," / ",IF(Basisdaten!D85&lt;&gt;"",CONCATENATE(Basisdaten!D85," / "),""),Basisdaten!$L$1))</f>
        <v/>
      </c>
      <c r="E85" s="1" t="str">
        <f>IF(ISBLANK(Basisdaten!A85),"",IF(Basisdaten!$L$4="Themen","topics","weeks"))</f>
        <v/>
      </c>
      <c r="F85" s="1" t="str">
        <f>IF(ISBLANK(Basisdaten!A85),"","self")</f>
        <v/>
      </c>
      <c r="G85" s="1" t="str">
        <f>IF(ISBLANK(Basisdaten!A85),"","editingteacher")</f>
        <v/>
      </c>
      <c r="H85" s="1" t="str">
        <f>IF(ISBLANK(Basisdaten!A85),"","4 years")</f>
        <v/>
      </c>
      <c r="I85" s="1" t="str">
        <f>IF(OR(ISBLANK(Basisdaten!$L$6),ISBLANK(Basisdaten!A85)),"",Basisdaten!$L$6)</f>
        <v/>
      </c>
      <c r="J85" s="1" t="str">
        <f>IF(ISBLANK(Basisdaten!A85),"",Basisdaten!$L$5)</f>
        <v/>
      </c>
    </row>
    <row r="86" spans="1:10" x14ac:dyDescent="0.35">
      <c r="A86" s="1" t="str">
        <f>IF(ISBLANK(Basisdaten!A86),"",Basisdaten!E86)</f>
        <v/>
      </c>
      <c r="B86" s="1" t="str">
        <f>IF(ISBLANK(Basisdaten!A86),"",Basisdaten!F86)</f>
        <v/>
      </c>
      <c r="C86" s="1" t="str">
        <f>IF(ISBLANK(Basisdaten!A86),"",B86)</f>
        <v/>
      </c>
      <c r="D86" s="1" t="str">
        <f>IF(ISBLANK(Basisdaten!A86),"",CONCATENATE(Basisdaten!$L$2," / ",IF(Basisdaten!D86&lt;&gt;"",CONCATENATE(Basisdaten!D86," / "),""),Basisdaten!$L$1))</f>
        <v/>
      </c>
      <c r="E86" s="1" t="str">
        <f>IF(ISBLANK(Basisdaten!A86),"",IF(Basisdaten!$L$4="Themen","topics","weeks"))</f>
        <v/>
      </c>
      <c r="F86" s="1" t="str">
        <f>IF(ISBLANK(Basisdaten!A86),"","self")</f>
        <v/>
      </c>
      <c r="G86" s="1" t="str">
        <f>IF(ISBLANK(Basisdaten!A86),"","editingteacher")</f>
        <v/>
      </c>
      <c r="H86" s="1" t="str">
        <f>IF(ISBLANK(Basisdaten!A86),"","4 years")</f>
        <v/>
      </c>
      <c r="I86" s="1" t="str">
        <f>IF(OR(ISBLANK(Basisdaten!$L$6),ISBLANK(Basisdaten!A86)),"",Basisdaten!$L$6)</f>
        <v/>
      </c>
      <c r="J86" s="1" t="str">
        <f>IF(ISBLANK(Basisdaten!A86),"",Basisdaten!$L$5)</f>
        <v/>
      </c>
    </row>
    <row r="87" spans="1:10" x14ac:dyDescent="0.35">
      <c r="A87" s="1" t="str">
        <f>IF(ISBLANK(Basisdaten!A87),"",Basisdaten!E87)</f>
        <v/>
      </c>
      <c r="B87" s="1" t="str">
        <f>IF(ISBLANK(Basisdaten!A87),"",Basisdaten!F87)</f>
        <v/>
      </c>
      <c r="C87" s="1" t="str">
        <f>IF(ISBLANK(Basisdaten!A87),"",B87)</f>
        <v/>
      </c>
      <c r="D87" s="1" t="str">
        <f>IF(ISBLANK(Basisdaten!A87),"",CONCATENATE(Basisdaten!$L$2," / ",IF(Basisdaten!D87&lt;&gt;"",CONCATENATE(Basisdaten!D87," / "),""),Basisdaten!$L$1))</f>
        <v/>
      </c>
      <c r="E87" s="1" t="str">
        <f>IF(ISBLANK(Basisdaten!A87),"",IF(Basisdaten!$L$4="Themen","topics","weeks"))</f>
        <v/>
      </c>
      <c r="F87" s="1" t="str">
        <f>IF(ISBLANK(Basisdaten!A87),"","self")</f>
        <v/>
      </c>
      <c r="G87" s="1" t="str">
        <f>IF(ISBLANK(Basisdaten!A87),"","editingteacher")</f>
        <v/>
      </c>
      <c r="H87" s="1" t="str">
        <f>IF(ISBLANK(Basisdaten!A87),"","4 years")</f>
        <v/>
      </c>
      <c r="I87" s="1" t="str">
        <f>IF(OR(ISBLANK(Basisdaten!$L$6),ISBLANK(Basisdaten!A87)),"",Basisdaten!$L$6)</f>
        <v/>
      </c>
      <c r="J87" s="1" t="str">
        <f>IF(ISBLANK(Basisdaten!A87),"",Basisdaten!$L$5)</f>
        <v/>
      </c>
    </row>
    <row r="88" spans="1:10" x14ac:dyDescent="0.35">
      <c r="A88" s="1" t="str">
        <f>IF(ISBLANK(Basisdaten!A88),"",Basisdaten!E88)</f>
        <v/>
      </c>
      <c r="B88" s="1" t="str">
        <f>IF(ISBLANK(Basisdaten!A88),"",Basisdaten!F88)</f>
        <v/>
      </c>
      <c r="C88" s="1" t="str">
        <f>IF(ISBLANK(Basisdaten!A88),"",B88)</f>
        <v/>
      </c>
      <c r="D88" s="1" t="str">
        <f>IF(ISBLANK(Basisdaten!A88),"",CONCATENATE(Basisdaten!$L$2," / ",IF(Basisdaten!D88&lt;&gt;"",CONCATENATE(Basisdaten!D88," / "),""),Basisdaten!$L$1))</f>
        <v/>
      </c>
      <c r="E88" s="1" t="str">
        <f>IF(ISBLANK(Basisdaten!A88),"",IF(Basisdaten!$L$4="Themen","topics","weeks"))</f>
        <v/>
      </c>
      <c r="F88" s="1" t="str">
        <f>IF(ISBLANK(Basisdaten!A88),"","self")</f>
        <v/>
      </c>
      <c r="G88" s="1" t="str">
        <f>IF(ISBLANK(Basisdaten!A88),"","editingteacher")</f>
        <v/>
      </c>
      <c r="H88" s="1" t="str">
        <f>IF(ISBLANK(Basisdaten!A88),"","4 years")</f>
        <v/>
      </c>
      <c r="I88" s="1" t="str">
        <f>IF(OR(ISBLANK(Basisdaten!$L$6),ISBLANK(Basisdaten!A88)),"",Basisdaten!$L$6)</f>
        <v/>
      </c>
      <c r="J88" s="1" t="str">
        <f>IF(ISBLANK(Basisdaten!A88),"",Basisdaten!$L$5)</f>
        <v/>
      </c>
    </row>
    <row r="89" spans="1:10" x14ac:dyDescent="0.35">
      <c r="A89" s="1" t="str">
        <f>IF(ISBLANK(Basisdaten!A89),"",Basisdaten!E89)</f>
        <v/>
      </c>
      <c r="B89" s="1" t="str">
        <f>IF(ISBLANK(Basisdaten!A89),"",Basisdaten!F89)</f>
        <v/>
      </c>
      <c r="C89" s="1" t="str">
        <f>IF(ISBLANK(Basisdaten!A89),"",B89)</f>
        <v/>
      </c>
      <c r="D89" s="1" t="str">
        <f>IF(ISBLANK(Basisdaten!A89),"",CONCATENATE(Basisdaten!$L$2," / ",IF(Basisdaten!D89&lt;&gt;"",CONCATENATE(Basisdaten!D89," / "),""),Basisdaten!$L$1))</f>
        <v/>
      </c>
      <c r="E89" s="1" t="str">
        <f>IF(ISBLANK(Basisdaten!A89),"",IF(Basisdaten!$L$4="Themen","topics","weeks"))</f>
        <v/>
      </c>
      <c r="F89" s="1" t="str">
        <f>IF(ISBLANK(Basisdaten!A89),"","self")</f>
        <v/>
      </c>
      <c r="G89" s="1" t="str">
        <f>IF(ISBLANK(Basisdaten!A89),"","editingteacher")</f>
        <v/>
      </c>
      <c r="H89" s="1" t="str">
        <f>IF(ISBLANK(Basisdaten!A89),"","4 years")</f>
        <v/>
      </c>
      <c r="I89" s="1" t="str">
        <f>IF(OR(ISBLANK(Basisdaten!$L$6),ISBLANK(Basisdaten!A89)),"",Basisdaten!$L$6)</f>
        <v/>
      </c>
      <c r="J89" s="1" t="str">
        <f>IF(ISBLANK(Basisdaten!A89),"",Basisdaten!$L$5)</f>
        <v/>
      </c>
    </row>
    <row r="90" spans="1:10" x14ac:dyDescent="0.35">
      <c r="A90" s="1" t="str">
        <f>IF(ISBLANK(Basisdaten!A90),"",Basisdaten!E90)</f>
        <v/>
      </c>
      <c r="B90" s="1" t="str">
        <f>IF(ISBLANK(Basisdaten!A90),"",Basisdaten!F90)</f>
        <v/>
      </c>
      <c r="C90" s="1" t="str">
        <f>IF(ISBLANK(Basisdaten!A90),"",B90)</f>
        <v/>
      </c>
      <c r="D90" s="1" t="str">
        <f>IF(ISBLANK(Basisdaten!A90),"",CONCATENATE(Basisdaten!$L$2," / ",IF(Basisdaten!D90&lt;&gt;"",CONCATENATE(Basisdaten!D90," / "),""),Basisdaten!$L$1))</f>
        <v/>
      </c>
      <c r="E90" s="1" t="str">
        <f>IF(ISBLANK(Basisdaten!A90),"",IF(Basisdaten!$L$4="Themen","topics","weeks"))</f>
        <v/>
      </c>
      <c r="F90" s="1" t="str">
        <f>IF(ISBLANK(Basisdaten!A90),"","self")</f>
        <v/>
      </c>
      <c r="G90" s="1" t="str">
        <f>IF(ISBLANK(Basisdaten!A90),"","editingteacher")</f>
        <v/>
      </c>
      <c r="H90" s="1" t="str">
        <f>IF(ISBLANK(Basisdaten!A90),"","4 years")</f>
        <v/>
      </c>
      <c r="I90" s="1" t="str">
        <f>IF(OR(ISBLANK(Basisdaten!$L$6),ISBLANK(Basisdaten!A90)),"",Basisdaten!$L$6)</f>
        <v/>
      </c>
      <c r="J90" s="1" t="str">
        <f>IF(ISBLANK(Basisdaten!A90),"",Basisdaten!$L$5)</f>
        <v/>
      </c>
    </row>
    <row r="91" spans="1:10" x14ac:dyDescent="0.35">
      <c r="A91" s="1" t="str">
        <f>IF(ISBLANK(Basisdaten!A91),"",Basisdaten!E91)</f>
        <v/>
      </c>
      <c r="B91" s="1" t="str">
        <f>IF(ISBLANK(Basisdaten!A91),"",Basisdaten!F91)</f>
        <v/>
      </c>
      <c r="C91" s="1" t="str">
        <f>IF(ISBLANK(Basisdaten!A91),"",B91)</f>
        <v/>
      </c>
      <c r="D91" s="1" t="str">
        <f>IF(ISBLANK(Basisdaten!A91),"",CONCATENATE(Basisdaten!$L$2," / ",IF(Basisdaten!D91&lt;&gt;"",CONCATENATE(Basisdaten!D91," / "),""),Basisdaten!$L$1))</f>
        <v/>
      </c>
      <c r="E91" s="1" t="str">
        <f>IF(ISBLANK(Basisdaten!A91),"",IF(Basisdaten!$L$4="Themen","topics","weeks"))</f>
        <v/>
      </c>
      <c r="F91" s="1" t="str">
        <f>IF(ISBLANK(Basisdaten!A91),"","self")</f>
        <v/>
      </c>
      <c r="G91" s="1" t="str">
        <f>IF(ISBLANK(Basisdaten!A91),"","editingteacher")</f>
        <v/>
      </c>
      <c r="H91" s="1" t="str">
        <f>IF(ISBLANK(Basisdaten!A91),"","4 years")</f>
        <v/>
      </c>
      <c r="I91" s="1" t="str">
        <f>IF(OR(ISBLANK(Basisdaten!$L$6),ISBLANK(Basisdaten!A91)),"",Basisdaten!$L$6)</f>
        <v/>
      </c>
      <c r="J91" s="1" t="str">
        <f>IF(ISBLANK(Basisdaten!A91),"",Basisdaten!$L$5)</f>
        <v/>
      </c>
    </row>
    <row r="92" spans="1:10" x14ac:dyDescent="0.35">
      <c r="A92" s="1" t="str">
        <f>IF(ISBLANK(Basisdaten!A92),"",Basisdaten!E92)</f>
        <v/>
      </c>
      <c r="B92" s="1" t="str">
        <f>IF(ISBLANK(Basisdaten!A92),"",Basisdaten!F92)</f>
        <v/>
      </c>
      <c r="C92" s="1" t="str">
        <f>IF(ISBLANK(Basisdaten!A92),"",B92)</f>
        <v/>
      </c>
      <c r="D92" s="1" t="str">
        <f>IF(ISBLANK(Basisdaten!A92),"",CONCATENATE(Basisdaten!$L$2," / ",IF(Basisdaten!D92&lt;&gt;"",CONCATENATE(Basisdaten!D92," / "),""),Basisdaten!$L$1))</f>
        <v/>
      </c>
      <c r="E92" s="1" t="str">
        <f>IF(ISBLANK(Basisdaten!A92),"",IF(Basisdaten!$L$4="Themen","topics","weeks"))</f>
        <v/>
      </c>
      <c r="F92" s="1" t="str">
        <f>IF(ISBLANK(Basisdaten!A92),"","self")</f>
        <v/>
      </c>
      <c r="G92" s="1" t="str">
        <f>IF(ISBLANK(Basisdaten!A92),"","editingteacher")</f>
        <v/>
      </c>
      <c r="H92" s="1" t="str">
        <f>IF(ISBLANK(Basisdaten!A92),"","4 years")</f>
        <v/>
      </c>
      <c r="I92" s="1" t="str">
        <f>IF(OR(ISBLANK(Basisdaten!$L$6),ISBLANK(Basisdaten!A92)),"",Basisdaten!$L$6)</f>
        <v/>
      </c>
      <c r="J92" s="1" t="str">
        <f>IF(ISBLANK(Basisdaten!A92),"",Basisdaten!$L$5)</f>
        <v/>
      </c>
    </row>
    <row r="93" spans="1:10" x14ac:dyDescent="0.35">
      <c r="A93" s="1" t="str">
        <f>IF(ISBLANK(Basisdaten!A93),"",Basisdaten!E93)</f>
        <v/>
      </c>
      <c r="B93" s="1" t="str">
        <f>IF(ISBLANK(Basisdaten!A93),"",Basisdaten!F93)</f>
        <v/>
      </c>
      <c r="C93" s="1" t="str">
        <f>IF(ISBLANK(Basisdaten!A93),"",B93)</f>
        <v/>
      </c>
      <c r="D93" s="1" t="str">
        <f>IF(ISBLANK(Basisdaten!A93),"",CONCATENATE(Basisdaten!$L$2," / ",IF(Basisdaten!D93&lt;&gt;"",CONCATENATE(Basisdaten!D93," / "),""),Basisdaten!$L$1))</f>
        <v/>
      </c>
      <c r="E93" s="1" t="str">
        <f>IF(ISBLANK(Basisdaten!A93),"",IF(Basisdaten!$L$4="Themen","topics","weeks"))</f>
        <v/>
      </c>
      <c r="F93" s="1" t="str">
        <f>IF(ISBLANK(Basisdaten!A93),"","self")</f>
        <v/>
      </c>
      <c r="G93" s="1" t="str">
        <f>IF(ISBLANK(Basisdaten!A93),"","editingteacher")</f>
        <v/>
      </c>
      <c r="H93" s="1" t="str">
        <f>IF(ISBLANK(Basisdaten!A93),"","4 years")</f>
        <v/>
      </c>
      <c r="I93" s="1" t="str">
        <f>IF(OR(ISBLANK(Basisdaten!$L$6),ISBLANK(Basisdaten!A93)),"",Basisdaten!$L$6)</f>
        <v/>
      </c>
      <c r="J93" s="1" t="str">
        <f>IF(ISBLANK(Basisdaten!A93),"",Basisdaten!$L$5)</f>
        <v/>
      </c>
    </row>
    <row r="94" spans="1:10" x14ac:dyDescent="0.35">
      <c r="A94" s="1" t="str">
        <f>IF(ISBLANK(Basisdaten!A94),"",Basisdaten!E94)</f>
        <v/>
      </c>
      <c r="B94" s="1" t="str">
        <f>IF(ISBLANK(Basisdaten!A94),"",Basisdaten!F94)</f>
        <v/>
      </c>
      <c r="C94" s="1" t="str">
        <f>IF(ISBLANK(Basisdaten!A94),"",B94)</f>
        <v/>
      </c>
      <c r="D94" s="1" t="str">
        <f>IF(ISBLANK(Basisdaten!A94),"",CONCATENATE(Basisdaten!$L$2," / ",IF(Basisdaten!D94&lt;&gt;"",CONCATENATE(Basisdaten!D94," / "),""),Basisdaten!$L$1))</f>
        <v/>
      </c>
      <c r="E94" s="1" t="str">
        <f>IF(ISBLANK(Basisdaten!A94),"",IF(Basisdaten!$L$4="Themen","topics","weeks"))</f>
        <v/>
      </c>
      <c r="F94" s="1" t="str">
        <f>IF(ISBLANK(Basisdaten!A94),"","self")</f>
        <v/>
      </c>
      <c r="G94" s="1" t="str">
        <f>IF(ISBLANK(Basisdaten!A94),"","editingteacher")</f>
        <v/>
      </c>
      <c r="H94" s="1" t="str">
        <f>IF(ISBLANK(Basisdaten!A94),"","4 years")</f>
        <v/>
      </c>
      <c r="I94" s="1" t="str">
        <f>IF(OR(ISBLANK(Basisdaten!$L$6),ISBLANK(Basisdaten!A94)),"",Basisdaten!$L$6)</f>
        <v/>
      </c>
      <c r="J94" s="1" t="str">
        <f>IF(ISBLANK(Basisdaten!A94),"",Basisdaten!$L$5)</f>
        <v/>
      </c>
    </row>
    <row r="95" spans="1:10" x14ac:dyDescent="0.35">
      <c r="A95" s="1" t="str">
        <f>IF(ISBLANK(Basisdaten!A95),"",Basisdaten!E95)</f>
        <v/>
      </c>
      <c r="B95" s="1" t="str">
        <f>IF(ISBLANK(Basisdaten!A95),"",Basisdaten!F95)</f>
        <v/>
      </c>
      <c r="C95" s="1" t="str">
        <f>IF(ISBLANK(Basisdaten!A95),"",B95)</f>
        <v/>
      </c>
      <c r="D95" s="1" t="str">
        <f>IF(ISBLANK(Basisdaten!A95),"",CONCATENATE(Basisdaten!$L$2," / ",IF(Basisdaten!D95&lt;&gt;"",CONCATENATE(Basisdaten!D95," / "),""),Basisdaten!$L$1))</f>
        <v/>
      </c>
      <c r="E95" s="1" t="str">
        <f>IF(ISBLANK(Basisdaten!A95),"",IF(Basisdaten!$L$4="Themen","topics","weeks"))</f>
        <v/>
      </c>
      <c r="F95" s="1" t="str">
        <f>IF(ISBLANK(Basisdaten!A95),"","self")</f>
        <v/>
      </c>
      <c r="G95" s="1" t="str">
        <f>IF(ISBLANK(Basisdaten!A95),"","editingteacher")</f>
        <v/>
      </c>
      <c r="H95" s="1" t="str">
        <f>IF(ISBLANK(Basisdaten!A95),"","4 years")</f>
        <v/>
      </c>
      <c r="I95" s="1" t="str">
        <f>IF(OR(ISBLANK(Basisdaten!$L$6),ISBLANK(Basisdaten!A95)),"",Basisdaten!$L$6)</f>
        <v/>
      </c>
      <c r="J95" s="1" t="str">
        <f>IF(ISBLANK(Basisdaten!A95),"",Basisdaten!$L$5)</f>
        <v/>
      </c>
    </row>
    <row r="96" spans="1:10" x14ac:dyDescent="0.35">
      <c r="A96" s="1" t="str">
        <f>IF(ISBLANK(Basisdaten!A96),"",Basisdaten!E96)</f>
        <v/>
      </c>
      <c r="B96" s="1" t="str">
        <f>IF(ISBLANK(Basisdaten!A96),"",Basisdaten!F96)</f>
        <v/>
      </c>
      <c r="C96" s="1" t="str">
        <f>IF(ISBLANK(Basisdaten!A96),"",B96)</f>
        <v/>
      </c>
      <c r="D96" s="1" t="str">
        <f>IF(ISBLANK(Basisdaten!A96),"",CONCATENATE(Basisdaten!$L$2," / ",IF(Basisdaten!D96&lt;&gt;"",CONCATENATE(Basisdaten!D96," / "),""),Basisdaten!$L$1))</f>
        <v/>
      </c>
      <c r="E96" s="1" t="str">
        <f>IF(ISBLANK(Basisdaten!A96),"",IF(Basisdaten!$L$4="Themen","topics","weeks"))</f>
        <v/>
      </c>
      <c r="F96" s="1" t="str">
        <f>IF(ISBLANK(Basisdaten!A96),"","self")</f>
        <v/>
      </c>
      <c r="G96" s="1" t="str">
        <f>IF(ISBLANK(Basisdaten!A96),"","editingteacher")</f>
        <v/>
      </c>
      <c r="H96" s="1" t="str">
        <f>IF(ISBLANK(Basisdaten!A96),"","4 years")</f>
        <v/>
      </c>
      <c r="I96" s="1" t="str">
        <f>IF(OR(ISBLANK(Basisdaten!$L$6),ISBLANK(Basisdaten!A96)),"",Basisdaten!$L$6)</f>
        <v/>
      </c>
      <c r="J96" s="1" t="str">
        <f>IF(ISBLANK(Basisdaten!A96),"",Basisdaten!$L$5)</f>
        <v/>
      </c>
    </row>
    <row r="97" spans="1:10" x14ac:dyDescent="0.35">
      <c r="A97" s="1" t="str">
        <f>IF(ISBLANK(Basisdaten!A97),"",Basisdaten!E97)</f>
        <v/>
      </c>
      <c r="B97" s="1" t="str">
        <f>IF(ISBLANK(Basisdaten!A97),"",Basisdaten!F97)</f>
        <v/>
      </c>
      <c r="C97" s="1" t="str">
        <f>IF(ISBLANK(Basisdaten!A97),"",B97)</f>
        <v/>
      </c>
      <c r="D97" s="1" t="str">
        <f>IF(ISBLANK(Basisdaten!A97),"",CONCATENATE(Basisdaten!$L$2," / ",IF(Basisdaten!D97&lt;&gt;"",CONCATENATE(Basisdaten!D97," / "),""),Basisdaten!$L$1))</f>
        <v/>
      </c>
      <c r="E97" s="1" t="str">
        <f>IF(ISBLANK(Basisdaten!A97),"",IF(Basisdaten!$L$4="Themen","topics","weeks"))</f>
        <v/>
      </c>
      <c r="F97" s="1" t="str">
        <f>IF(ISBLANK(Basisdaten!A97),"","self")</f>
        <v/>
      </c>
      <c r="G97" s="1" t="str">
        <f>IF(ISBLANK(Basisdaten!A97),"","editingteacher")</f>
        <v/>
      </c>
      <c r="H97" s="1" t="str">
        <f>IF(ISBLANK(Basisdaten!A97),"","4 years")</f>
        <v/>
      </c>
      <c r="I97" s="1" t="str">
        <f>IF(OR(ISBLANK(Basisdaten!$L$6),ISBLANK(Basisdaten!A97)),"",Basisdaten!$L$6)</f>
        <v/>
      </c>
      <c r="J97" s="1" t="str">
        <f>IF(ISBLANK(Basisdaten!A97),"",Basisdaten!$L$5)</f>
        <v/>
      </c>
    </row>
    <row r="98" spans="1:10" x14ac:dyDescent="0.35">
      <c r="A98" s="1" t="str">
        <f>IF(ISBLANK(Basisdaten!A98),"",Basisdaten!E98)</f>
        <v/>
      </c>
      <c r="B98" s="1" t="str">
        <f>IF(ISBLANK(Basisdaten!A98),"",Basisdaten!F98)</f>
        <v/>
      </c>
      <c r="C98" s="1" t="str">
        <f>IF(ISBLANK(Basisdaten!A98),"",B98)</f>
        <v/>
      </c>
      <c r="D98" s="1" t="str">
        <f>IF(ISBLANK(Basisdaten!A98),"",CONCATENATE(Basisdaten!$L$2," / ",IF(Basisdaten!D98&lt;&gt;"",CONCATENATE(Basisdaten!D98," / "),""),Basisdaten!$L$1))</f>
        <v/>
      </c>
      <c r="E98" s="1" t="str">
        <f>IF(ISBLANK(Basisdaten!A98),"",IF(Basisdaten!$L$4="Themen","topics","weeks"))</f>
        <v/>
      </c>
      <c r="F98" s="1" t="str">
        <f>IF(ISBLANK(Basisdaten!A98),"","self")</f>
        <v/>
      </c>
      <c r="G98" s="1" t="str">
        <f>IF(ISBLANK(Basisdaten!A98),"","editingteacher")</f>
        <v/>
      </c>
      <c r="H98" s="1" t="str">
        <f>IF(ISBLANK(Basisdaten!A98),"","4 years")</f>
        <v/>
      </c>
      <c r="I98" s="1" t="str">
        <f>IF(OR(ISBLANK(Basisdaten!$L$6),ISBLANK(Basisdaten!A98)),"",Basisdaten!$L$6)</f>
        <v/>
      </c>
      <c r="J98" s="1" t="str">
        <f>IF(ISBLANK(Basisdaten!A98),"",Basisdaten!$L$5)</f>
        <v/>
      </c>
    </row>
    <row r="99" spans="1:10" x14ac:dyDescent="0.35">
      <c r="A99" s="1" t="str">
        <f>IF(ISBLANK(Basisdaten!A99),"",Basisdaten!E99)</f>
        <v/>
      </c>
      <c r="B99" s="1" t="str">
        <f>IF(ISBLANK(Basisdaten!A99),"",Basisdaten!F99)</f>
        <v/>
      </c>
      <c r="C99" s="1" t="str">
        <f>IF(ISBLANK(Basisdaten!A99),"",B99)</f>
        <v/>
      </c>
      <c r="D99" s="1" t="str">
        <f>IF(ISBLANK(Basisdaten!A99),"",CONCATENATE(Basisdaten!$L$2," / ",IF(Basisdaten!D99&lt;&gt;"",CONCATENATE(Basisdaten!D99," / "),""),Basisdaten!$L$1))</f>
        <v/>
      </c>
      <c r="E99" s="1" t="str">
        <f>IF(ISBLANK(Basisdaten!A99),"",IF(Basisdaten!$L$4="Themen","topics","weeks"))</f>
        <v/>
      </c>
      <c r="F99" s="1" t="str">
        <f>IF(ISBLANK(Basisdaten!A99),"","self")</f>
        <v/>
      </c>
      <c r="G99" s="1" t="str">
        <f>IF(ISBLANK(Basisdaten!A99),"","editingteacher")</f>
        <v/>
      </c>
      <c r="H99" s="1" t="str">
        <f>IF(ISBLANK(Basisdaten!A99),"","4 years")</f>
        <v/>
      </c>
      <c r="I99" s="1" t="str">
        <f>IF(OR(ISBLANK(Basisdaten!$L$6),ISBLANK(Basisdaten!A99)),"",Basisdaten!$L$6)</f>
        <v/>
      </c>
      <c r="J99" s="1" t="str">
        <f>IF(ISBLANK(Basisdaten!A99),"",Basisdaten!$L$5)</f>
        <v/>
      </c>
    </row>
    <row r="100" spans="1:10" x14ac:dyDescent="0.35">
      <c r="A100" s="1" t="str">
        <f>IF(ISBLANK(Basisdaten!A100),"",Basisdaten!E100)</f>
        <v/>
      </c>
      <c r="B100" s="1" t="str">
        <f>IF(ISBLANK(Basisdaten!A100),"",Basisdaten!F100)</f>
        <v/>
      </c>
      <c r="C100" s="1" t="str">
        <f>IF(ISBLANK(Basisdaten!A100),"",B100)</f>
        <v/>
      </c>
      <c r="D100" s="1" t="str">
        <f>IF(ISBLANK(Basisdaten!A100),"",CONCATENATE(Basisdaten!$L$2," / ",IF(Basisdaten!D100&lt;&gt;"",CONCATENATE(Basisdaten!D100," / "),""),Basisdaten!$L$1))</f>
        <v/>
      </c>
      <c r="E100" s="1" t="str">
        <f>IF(ISBLANK(Basisdaten!A100),"",IF(Basisdaten!$L$4="Themen","topics","weeks"))</f>
        <v/>
      </c>
      <c r="F100" s="1" t="str">
        <f>IF(ISBLANK(Basisdaten!A100),"","self")</f>
        <v/>
      </c>
      <c r="G100" s="1" t="str">
        <f>IF(ISBLANK(Basisdaten!A100),"","editingteacher")</f>
        <v/>
      </c>
      <c r="H100" s="1" t="str">
        <f>IF(ISBLANK(Basisdaten!A100),"","4 years")</f>
        <v/>
      </c>
      <c r="I100" s="1" t="str">
        <f>IF(OR(ISBLANK(Basisdaten!$L$6),ISBLANK(Basisdaten!A100)),"",Basisdaten!$L$6)</f>
        <v/>
      </c>
      <c r="J100" s="1" t="str">
        <f>IF(ISBLANK(Basisdaten!A100),"",Basisdaten!$L$5)</f>
        <v/>
      </c>
    </row>
    <row r="101" spans="1:10" x14ac:dyDescent="0.35">
      <c r="A101" s="1" t="str">
        <f>IF(ISBLANK(Basisdaten!A101),"",Basisdaten!E101)</f>
        <v/>
      </c>
      <c r="B101" s="1" t="str">
        <f>IF(ISBLANK(Basisdaten!A101),"",Basisdaten!F101)</f>
        <v/>
      </c>
      <c r="C101" s="1" t="str">
        <f>IF(ISBLANK(Basisdaten!A101),"",B101)</f>
        <v/>
      </c>
      <c r="D101" s="1" t="str">
        <f>IF(ISBLANK(Basisdaten!A101),"",CONCATENATE(Basisdaten!$L$2," / ",IF(Basisdaten!D101&lt;&gt;"",CONCATENATE(Basisdaten!D101," / "),""),Basisdaten!$L$1))</f>
        <v/>
      </c>
      <c r="E101" s="1" t="str">
        <f>IF(ISBLANK(Basisdaten!A101),"",IF(Basisdaten!$L$4="Themen","topics","weeks"))</f>
        <v/>
      </c>
      <c r="F101" s="1" t="str">
        <f>IF(ISBLANK(Basisdaten!A101),"","self")</f>
        <v/>
      </c>
      <c r="G101" s="1" t="str">
        <f>IF(ISBLANK(Basisdaten!A101),"","editingteacher")</f>
        <v/>
      </c>
      <c r="H101" s="1" t="str">
        <f>IF(ISBLANK(Basisdaten!A101),"","4 years")</f>
        <v/>
      </c>
      <c r="I101" s="1" t="str">
        <f>IF(OR(ISBLANK(Basisdaten!$L$6),ISBLANK(Basisdaten!A101)),"",Basisdaten!$L$6)</f>
        <v/>
      </c>
      <c r="J101" s="1" t="str">
        <f>IF(ISBLANK(Basisdaten!A101),"",Basisdaten!$L$5)</f>
        <v/>
      </c>
    </row>
    <row r="102" spans="1:10" x14ac:dyDescent="0.35">
      <c r="A102" s="1" t="str">
        <f>IF(ISBLANK(Basisdaten!A102),"",Basisdaten!E102)</f>
        <v/>
      </c>
      <c r="B102" s="1" t="str">
        <f>IF(ISBLANK(Basisdaten!A102),"",Basisdaten!F102)</f>
        <v/>
      </c>
      <c r="C102" s="1" t="str">
        <f>IF(ISBLANK(Basisdaten!A102),"",B102)</f>
        <v/>
      </c>
      <c r="D102" s="1" t="str">
        <f>IF(ISBLANK(Basisdaten!A102),"",CONCATENATE(Basisdaten!$L$2," / ",IF(Basisdaten!D102&lt;&gt;"",CONCATENATE(Basisdaten!D102," / "),""),Basisdaten!$L$1))</f>
        <v/>
      </c>
      <c r="E102" s="1" t="str">
        <f>IF(ISBLANK(Basisdaten!A102),"",IF(Basisdaten!$L$4="Themen","topics","weeks"))</f>
        <v/>
      </c>
      <c r="F102" s="1" t="str">
        <f>IF(ISBLANK(Basisdaten!A102),"","self")</f>
        <v/>
      </c>
      <c r="G102" s="1" t="str">
        <f>IF(ISBLANK(Basisdaten!A102),"","editingteacher")</f>
        <v/>
      </c>
      <c r="H102" s="1" t="str">
        <f>IF(ISBLANK(Basisdaten!A102),"","4 years")</f>
        <v/>
      </c>
      <c r="I102" s="1" t="str">
        <f>IF(OR(ISBLANK(Basisdaten!$L$6),ISBLANK(Basisdaten!A102)),"",Basisdaten!$L$6)</f>
        <v/>
      </c>
      <c r="J102" s="1" t="str">
        <f>IF(ISBLANK(Basisdaten!A102),"",Basisdaten!$L$5)</f>
        <v/>
      </c>
    </row>
    <row r="103" spans="1:10" x14ac:dyDescent="0.35">
      <c r="A103" s="1" t="str">
        <f>IF(ISBLANK(Basisdaten!A103),"",Basisdaten!E103)</f>
        <v/>
      </c>
      <c r="B103" s="1" t="str">
        <f>IF(ISBLANK(Basisdaten!A103),"",Basisdaten!F103)</f>
        <v/>
      </c>
      <c r="C103" s="1" t="str">
        <f>IF(ISBLANK(Basisdaten!A103),"",B103)</f>
        <v/>
      </c>
      <c r="D103" s="1" t="str">
        <f>IF(ISBLANK(Basisdaten!A103),"",CONCATENATE(Basisdaten!$L$2," / ",IF(Basisdaten!D103&lt;&gt;"",CONCATENATE(Basisdaten!D103," / "),""),Basisdaten!$L$1))</f>
        <v/>
      </c>
      <c r="E103" s="1" t="str">
        <f>IF(ISBLANK(Basisdaten!A103),"",IF(Basisdaten!$L$4="Themen","topics","weeks"))</f>
        <v/>
      </c>
      <c r="F103" s="1" t="str">
        <f>IF(ISBLANK(Basisdaten!A103),"","self")</f>
        <v/>
      </c>
      <c r="G103" s="1" t="str">
        <f>IF(ISBLANK(Basisdaten!A103),"","editingteacher")</f>
        <v/>
      </c>
      <c r="H103" s="1" t="str">
        <f>IF(ISBLANK(Basisdaten!A103),"","4 years")</f>
        <v/>
      </c>
      <c r="I103" s="1" t="str">
        <f>IF(OR(ISBLANK(Basisdaten!$L$6),ISBLANK(Basisdaten!A103)),"",Basisdaten!$L$6)</f>
        <v/>
      </c>
      <c r="J103" s="1" t="str">
        <f>IF(ISBLANK(Basisdaten!A103),"",Basisdaten!$L$5)</f>
        <v/>
      </c>
    </row>
    <row r="104" spans="1:10" x14ac:dyDescent="0.35">
      <c r="A104" s="1" t="str">
        <f>IF(ISBLANK(Basisdaten!A104),"",Basisdaten!E104)</f>
        <v/>
      </c>
      <c r="B104" s="1" t="str">
        <f>IF(ISBLANK(Basisdaten!A104),"",Basisdaten!F104)</f>
        <v/>
      </c>
      <c r="C104" s="1" t="str">
        <f>IF(ISBLANK(Basisdaten!A104),"",B104)</f>
        <v/>
      </c>
      <c r="D104" s="1" t="str">
        <f>IF(ISBLANK(Basisdaten!A104),"",CONCATENATE(Basisdaten!$L$2," / ",IF(Basisdaten!D104&lt;&gt;"",CONCATENATE(Basisdaten!D104," / "),""),Basisdaten!$L$1))</f>
        <v/>
      </c>
      <c r="E104" s="1" t="str">
        <f>IF(ISBLANK(Basisdaten!A104),"",IF(Basisdaten!$L$4="Themen","topics","weeks"))</f>
        <v/>
      </c>
      <c r="F104" s="1" t="str">
        <f>IF(ISBLANK(Basisdaten!A104),"","self")</f>
        <v/>
      </c>
      <c r="G104" s="1" t="str">
        <f>IF(ISBLANK(Basisdaten!A104),"","editingteacher")</f>
        <v/>
      </c>
      <c r="H104" s="1" t="str">
        <f>IF(ISBLANK(Basisdaten!A104),"","4 years")</f>
        <v/>
      </c>
      <c r="I104" s="1" t="str">
        <f>IF(OR(ISBLANK(Basisdaten!$L$6),ISBLANK(Basisdaten!A104)),"",Basisdaten!$L$6)</f>
        <v/>
      </c>
      <c r="J104" s="1" t="str">
        <f>IF(ISBLANK(Basisdaten!A104),"",Basisdaten!$L$5)</f>
        <v/>
      </c>
    </row>
    <row r="105" spans="1:10" x14ac:dyDescent="0.35">
      <c r="A105" s="1" t="str">
        <f>IF(ISBLANK(Basisdaten!A105),"",Basisdaten!E105)</f>
        <v/>
      </c>
      <c r="B105" s="1" t="str">
        <f>IF(ISBLANK(Basisdaten!A105),"",Basisdaten!F105)</f>
        <v/>
      </c>
      <c r="C105" s="1" t="str">
        <f>IF(ISBLANK(Basisdaten!A105),"",B105)</f>
        <v/>
      </c>
      <c r="D105" s="1" t="str">
        <f>IF(ISBLANK(Basisdaten!A105),"",CONCATENATE(Basisdaten!$L$2," / ",IF(Basisdaten!D105&lt;&gt;"",CONCATENATE(Basisdaten!D105," / "),""),Basisdaten!$L$1))</f>
        <v/>
      </c>
      <c r="E105" s="1" t="str">
        <f>IF(ISBLANK(Basisdaten!A105),"",IF(Basisdaten!$L$4="Themen","topics","weeks"))</f>
        <v/>
      </c>
      <c r="F105" s="1" t="str">
        <f>IF(ISBLANK(Basisdaten!A105),"","self")</f>
        <v/>
      </c>
      <c r="G105" s="1" t="str">
        <f>IF(ISBLANK(Basisdaten!A105),"","editingteacher")</f>
        <v/>
      </c>
      <c r="H105" s="1" t="str">
        <f>IF(ISBLANK(Basisdaten!A105),"","4 years")</f>
        <v/>
      </c>
      <c r="I105" s="1" t="str">
        <f>IF(OR(ISBLANK(Basisdaten!$L$6),ISBLANK(Basisdaten!A105)),"",Basisdaten!$L$6)</f>
        <v/>
      </c>
      <c r="J105" s="1" t="str">
        <f>IF(ISBLANK(Basisdaten!A105),"",Basisdaten!$L$5)</f>
        <v/>
      </c>
    </row>
    <row r="106" spans="1:10" x14ac:dyDescent="0.35">
      <c r="A106" s="1" t="str">
        <f>IF(ISBLANK(Basisdaten!A106),"",Basisdaten!E106)</f>
        <v/>
      </c>
      <c r="B106" s="1" t="str">
        <f>IF(ISBLANK(Basisdaten!A106),"",Basisdaten!F106)</f>
        <v/>
      </c>
      <c r="C106" s="1" t="str">
        <f>IF(ISBLANK(Basisdaten!A106),"",B106)</f>
        <v/>
      </c>
      <c r="D106" s="1" t="str">
        <f>IF(ISBLANK(Basisdaten!A106),"",CONCATENATE(Basisdaten!$L$2," / ",IF(Basisdaten!D106&lt;&gt;"",CONCATENATE(Basisdaten!D106," / "),""),Basisdaten!$L$1))</f>
        <v/>
      </c>
      <c r="E106" s="1" t="str">
        <f>IF(ISBLANK(Basisdaten!A106),"",IF(Basisdaten!$L$4="Themen","topics","weeks"))</f>
        <v/>
      </c>
      <c r="F106" s="1" t="str">
        <f>IF(ISBLANK(Basisdaten!A106),"","self")</f>
        <v/>
      </c>
      <c r="G106" s="1" t="str">
        <f>IF(ISBLANK(Basisdaten!A106),"","editingteacher")</f>
        <v/>
      </c>
      <c r="H106" s="1" t="str">
        <f>IF(ISBLANK(Basisdaten!A106),"","4 years")</f>
        <v/>
      </c>
      <c r="I106" s="1" t="str">
        <f>IF(OR(ISBLANK(Basisdaten!$L$6),ISBLANK(Basisdaten!A106)),"",Basisdaten!$L$6)</f>
        <v/>
      </c>
      <c r="J106" s="1" t="str">
        <f>IF(ISBLANK(Basisdaten!A106),"",Basisdaten!$L$5)</f>
        <v/>
      </c>
    </row>
    <row r="107" spans="1:10" x14ac:dyDescent="0.35">
      <c r="A107" s="1" t="str">
        <f>IF(ISBLANK(Basisdaten!A107),"",Basisdaten!E107)</f>
        <v/>
      </c>
      <c r="B107" s="1" t="str">
        <f>IF(ISBLANK(Basisdaten!A107),"",Basisdaten!F107)</f>
        <v/>
      </c>
      <c r="C107" s="1" t="str">
        <f>IF(ISBLANK(Basisdaten!A107),"",B107)</f>
        <v/>
      </c>
      <c r="D107" s="1" t="str">
        <f>IF(ISBLANK(Basisdaten!A107),"",CONCATENATE(Basisdaten!$L$2," / ",IF(Basisdaten!D107&lt;&gt;"",CONCATENATE(Basisdaten!D107," / "),""),Basisdaten!$L$1))</f>
        <v/>
      </c>
      <c r="E107" s="1" t="str">
        <f>IF(ISBLANK(Basisdaten!A107),"",IF(Basisdaten!$L$4="Themen","topics","weeks"))</f>
        <v/>
      </c>
      <c r="F107" s="1" t="str">
        <f>IF(ISBLANK(Basisdaten!A107),"","self")</f>
        <v/>
      </c>
      <c r="G107" s="1" t="str">
        <f>IF(ISBLANK(Basisdaten!A107),"","editingteacher")</f>
        <v/>
      </c>
      <c r="H107" s="1" t="str">
        <f>IF(ISBLANK(Basisdaten!A107),"","4 years")</f>
        <v/>
      </c>
      <c r="I107" s="1" t="str">
        <f>IF(OR(ISBLANK(Basisdaten!$L$6),ISBLANK(Basisdaten!A107)),"",Basisdaten!$L$6)</f>
        <v/>
      </c>
      <c r="J107" s="1" t="str">
        <f>IF(ISBLANK(Basisdaten!A107),"",Basisdaten!$L$5)</f>
        <v/>
      </c>
    </row>
    <row r="108" spans="1:10" x14ac:dyDescent="0.35">
      <c r="A108" s="1" t="str">
        <f>IF(ISBLANK(Basisdaten!A108),"",Basisdaten!E108)</f>
        <v/>
      </c>
      <c r="B108" s="1" t="str">
        <f>IF(ISBLANK(Basisdaten!A108),"",Basisdaten!F108)</f>
        <v/>
      </c>
      <c r="C108" s="1" t="str">
        <f>IF(ISBLANK(Basisdaten!A108),"",B108)</f>
        <v/>
      </c>
      <c r="D108" s="1" t="str">
        <f>IF(ISBLANK(Basisdaten!A108),"",CONCATENATE(Basisdaten!$L$2," / ",IF(Basisdaten!D108&lt;&gt;"",CONCATENATE(Basisdaten!D108," / "),""),Basisdaten!$L$1))</f>
        <v/>
      </c>
      <c r="E108" s="1" t="str">
        <f>IF(ISBLANK(Basisdaten!A108),"",IF(Basisdaten!$L$4="Themen","topics","weeks"))</f>
        <v/>
      </c>
      <c r="F108" s="1" t="str">
        <f>IF(ISBLANK(Basisdaten!A108),"","self")</f>
        <v/>
      </c>
      <c r="G108" s="1" t="str">
        <f>IF(ISBLANK(Basisdaten!A108),"","editingteacher")</f>
        <v/>
      </c>
      <c r="H108" s="1" t="str">
        <f>IF(ISBLANK(Basisdaten!A108),"","4 years")</f>
        <v/>
      </c>
      <c r="I108" s="1" t="str">
        <f>IF(OR(ISBLANK(Basisdaten!$L$6),ISBLANK(Basisdaten!A108)),"",Basisdaten!$L$6)</f>
        <v/>
      </c>
      <c r="J108" s="1" t="str">
        <f>IF(ISBLANK(Basisdaten!A108),"",Basisdaten!$L$5)</f>
        <v/>
      </c>
    </row>
    <row r="109" spans="1:10" x14ac:dyDescent="0.35">
      <c r="A109" s="1" t="str">
        <f>IF(ISBLANK(Basisdaten!A109),"",Basisdaten!E109)</f>
        <v/>
      </c>
      <c r="B109" s="1" t="str">
        <f>IF(ISBLANK(Basisdaten!A109),"",Basisdaten!F109)</f>
        <v/>
      </c>
      <c r="C109" s="1" t="str">
        <f>IF(ISBLANK(Basisdaten!A109),"",B109)</f>
        <v/>
      </c>
      <c r="D109" s="1" t="str">
        <f>IF(ISBLANK(Basisdaten!A109),"",CONCATENATE(Basisdaten!$L$2," / ",IF(Basisdaten!D109&lt;&gt;"",CONCATENATE(Basisdaten!D109," / "),""),Basisdaten!$L$1))</f>
        <v/>
      </c>
      <c r="E109" s="1" t="str">
        <f>IF(ISBLANK(Basisdaten!A109),"",IF(Basisdaten!$L$4="Themen","topics","weeks"))</f>
        <v/>
      </c>
      <c r="F109" s="1" t="str">
        <f>IF(ISBLANK(Basisdaten!A109),"","self")</f>
        <v/>
      </c>
      <c r="G109" s="1" t="str">
        <f>IF(ISBLANK(Basisdaten!A109),"","editingteacher")</f>
        <v/>
      </c>
      <c r="H109" s="1" t="str">
        <f>IF(ISBLANK(Basisdaten!A109),"","4 years")</f>
        <v/>
      </c>
      <c r="I109" s="1" t="str">
        <f>IF(OR(ISBLANK(Basisdaten!$L$6),ISBLANK(Basisdaten!A109)),"",Basisdaten!$L$6)</f>
        <v/>
      </c>
      <c r="J109" s="1" t="str">
        <f>IF(ISBLANK(Basisdaten!A109),"",Basisdaten!$L$5)</f>
        <v/>
      </c>
    </row>
    <row r="110" spans="1:10" x14ac:dyDescent="0.35">
      <c r="A110" s="1" t="str">
        <f>IF(ISBLANK(Basisdaten!A110),"",Basisdaten!E110)</f>
        <v/>
      </c>
      <c r="B110" s="1" t="str">
        <f>IF(ISBLANK(Basisdaten!A110),"",Basisdaten!F110)</f>
        <v/>
      </c>
      <c r="C110" s="1" t="str">
        <f>IF(ISBLANK(Basisdaten!A110),"",B110)</f>
        <v/>
      </c>
      <c r="D110" s="1" t="str">
        <f>IF(ISBLANK(Basisdaten!A110),"",CONCATENATE(Basisdaten!$L$2," / ",IF(Basisdaten!D110&lt;&gt;"",CONCATENATE(Basisdaten!D110," / "),""),Basisdaten!$L$1))</f>
        <v/>
      </c>
      <c r="E110" s="1" t="str">
        <f>IF(ISBLANK(Basisdaten!A110),"",IF(Basisdaten!$L$4="Themen","topics","weeks"))</f>
        <v/>
      </c>
      <c r="F110" s="1" t="str">
        <f>IF(ISBLANK(Basisdaten!A110),"","self")</f>
        <v/>
      </c>
      <c r="G110" s="1" t="str">
        <f>IF(ISBLANK(Basisdaten!A110),"","editingteacher")</f>
        <v/>
      </c>
      <c r="H110" s="1" t="str">
        <f>IF(ISBLANK(Basisdaten!A110),"","4 years")</f>
        <v/>
      </c>
      <c r="I110" s="1" t="str">
        <f>IF(OR(ISBLANK(Basisdaten!$L$6),ISBLANK(Basisdaten!A110)),"",Basisdaten!$L$6)</f>
        <v/>
      </c>
      <c r="J110" s="1" t="str">
        <f>IF(ISBLANK(Basisdaten!A110),"",Basisdaten!$L$5)</f>
        <v/>
      </c>
    </row>
    <row r="111" spans="1:10" x14ac:dyDescent="0.35">
      <c r="A111" s="1" t="str">
        <f>IF(ISBLANK(Basisdaten!A111),"",Basisdaten!E111)</f>
        <v/>
      </c>
      <c r="B111" s="1" t="str">
        <f>IF(ISBLANK(Basisdaten!A111),"",Basisdaten!F111)</f>
        <v/>
      </c>
      <c r="C111" s="1" t="str">
        <f>IF(ISBLANK(Basisdaten!A111),"",B111)</f>
        <v/>
      </c>
      <c r="D111" s="1" t="str">
        <f>IF(ISBLANK(Basisdaten!A111),"",CONCATENATE(Basisdaten!$L$2," / ",IF(Basisdaten!D111&lt;&gt;"",CONCATENATE(Basisdaten!D111," / "),""),Basisdaten!$L$1))</f>
        <v/>
      </c>
      <c r="E111" s="1" t="str">
        <f>IF(ISBLANK(Basisdaten!A111),"",IF(Basisdaten!$L$4="Themen","topics","weeks"))</f>
        <v/>
      </c>
      <c r="F111" s="1" t="str">
        <f>IF(ISBLANK(Basisdaten!A111),"","self")</f>
        <v/>
      </c>
      <c r="G111" s="1" t="str">
        <f>IF(ISBLANK(Basisdaten!A111),"","editingteacher")</f>
        <v/>
      </c>
      <c r="H111" s="1" t="str">
        <f>IF(ISBLANK(Basisdaten!A111),"","4 years")</f>
        <v/>
      </c>
      <c r="I111" s="1" t="str">
        <f>IF(OR(ISBLANK(Basisdaten!$L$6),ISBLANK(Basisdaten!A111)),"",Basisdaten!$L$6)</f>
        <v/>
      </c>
      <c r="J111" s="1" t="str">
        <f>IF(ISBLANK(Basisdaten!A111),"",Basisdaten!$L$5)</f>
        <v/>
      </c>
    </row>
    <row r="112" spans="1:10" x14ac:dyDescent="0.35">
      <c r="A112" s="1" t="str">
        <f>IF(ISBLANK(Basisdaten!A112),"",Basisdaten!E112)</f>
        <v/>
      </c>
      <c r="B112" s="1" t="str">
        <f>IF(ISBLANK(Basisdaten!A112),"",Basisdaten!F112)</f>
        <v/>
      </c>
      <c r="C112" s="1" t="str">
        <f>IF(ISBLANK(Basisdaten!A112),"",B112)</f>
        <v/>
      </c>
      <c r="D112" s="1" t="str">
        <f>IF(ISBLANK(Basisdaten!A112),"",CONCATENATE(Basisdaten!$L$2," / ",IF(Basisdaten!D112&lt;&gt;"",CONCATENATE(Basisdaten!D112," / "),""),Basisdaten!$L$1))</f>
        <v/>
      </c>
      <c r="E112" s="1" t="str">
        <f>IF(ISBLANK(Basisdaten!A112),"",IF(Basisdaten!$L$4="Themen","topics","weeks"))</f>
        <v/>
      </c>
      <c r="F112" s="1" t="str">
        <f>IF(ISBLANK(Basisdaten!A112),"","self")</f>
        <v/>
      </c>
      <c r="G112" s="1" t="str">
        <f>IF(ISBLANK(Basisdaten!A112),"","editingteacher")</f>
        <v/>
      </c>
      <c r="H112" s="1" t="str">
        <f>IF(ISBLANK(Basisdaten!A112),"","4 years")</f>
        <v/>
      </c>
      <c r="I112" s="1" t="str">
        <f>IF(OR(ISBLANK(Basisdaten!$L$6),ISBLANK(Basisdaten!A112)),"",Basisdaten!$L$6)</f>
        <v/>
      </c>
      <c r="J112" s="1" t="str">
        <f>IF(ISBLANK(Basisdaten!A112),"",Basisdaten!$L$5)</f>
        <v/>
      </c>
    </row>
    <row r="113" spans="1:10" x14ac:dyDescent="0.35">
      <c r="A113" s="1" t="str">
        <f>IF(ISBLANK(Basisdaten!A113),"",Basisdaten!E113)</f>
        <v/>
      </c>
      <c r="B113" s="1" t="str">
        <f>IF(ISBLANK(Basisdaten!A113),"",Basisdaten!F113)</f>
        <v/>
      </c>
      <c r="C113" s="1" t="str">
        <f>IF(ISBLANK(Basisdaten!A113),"",B113)</f>
        <v/>
      </c>
      <c r="D113" s="1" t="str">
        <f>IF(ISBLANK(Basisdaten!A113),"",CONCATENATE(Basisdaten!$L$2," / ",IF(Basisdaten!D113&lt;&gt;"",CONCATENATE(Basisdaten!D113," / "),""),Basisdaten!$L$1))</f>
        <v/>
      </c>
      <c r="E113" s="1" t="str">
        <f>IF(ISBLANK(Basisdaten!A113),"",IF(Basisdaten!$L$4="Themen","topics","weeks"))</f>
        <v/>
      </c>
      <c r="F113" s="1" t="str">
        <f>IF(ISBLANK(Basisdaten!A113),"","self")</f>
        <v/>
      </c>
      <c r="G113" s="1" t="str">
        <f>IF(ISBLANK(Basisdaten!A113),"","editingteacher")</f>
        <v/>
      </c>
      <c r="H113" s="1" t="str">
        <f>IF(ISBLANK(Basisdaten!A113),"","4 years")</f>
        <v/>
      </c>
      <c r="I113" s="1" t="str">
        <f>IF(OR(ISBLANK(Basisdaten!$L$6),ISBLANK(Basisdaten!A113)),"",Basisdaten!$L$6)</f>
        <v/>
      </c>
      <c r="J113" s="1" t="str">
        <f>IF(ISBLANK(Basisdaten!A113),"",Basisdaten!$L$5)</f>
        <v/>
      </c>
    </row>
    <row r="114" spans="1:10" x14ac:dyDescent="0.35">
      <c r="A114" s="1" t="str">
        <f>IF(ISBLANK(Basisdaten!A114),"",Basisdaten!E114)</f>
        <v/>
      </c>
      <c r="B114" s="1" t="str">
        <f>IF(ISBLANK(Basisdaten!A114),"",Basisdaten!F114)</f>
        <v/>
      </c>
      <c r="C114" s="1" t="str">
        <f>IF(ISBLANK(Basisdaten!A114),"",B114)</f>
        <v/>
      </c>
      <c r="D114" s="1" t="str">
        <f>IF(ISBLANK(Basisdaten!A114),"",CONCATENATE(Basisdaten!$L$2," / ",IF(Basisdaten!D114&lt;&gt;"",CONCATENATE(Basisdaten!D114," / "),""),Basisdaten!$L$1))</f>
        <v/>
      </c>
      <c r="E114" s="1" t="str">
        <f>IF(ISBLANK(Basisdaten!A114),"",IF(Basisdaten!$L$4="Themen","topics","weeks"))</f>
        <v/>
      </c>
      <c r="F114" s="1" t="str">
        <f>IF(ISBLANK(Basisdaten!A114),"","self")</f>
        <v/>
      </c>
      <c r="G114" s="1" t="str">
        <f>IF(ISBLANK(Basisdaten!A114),"","editingteacher")</f>
        <v/>
      </c>
      <c r="H114" s="1" t="str">
        <f>IF(ISBLANK(Basisdaten!A114),"","4 years")</f>
        <v/>
      </c>
      <c r="I114" s="1" t="str">
        <f>IF(OR(ISBLANK(Basisdaten!$L$6),ISBLANK(Basisdaten!A114)),"",Basisdaten!$L$6)</f>
        <v/>
      </c>
      <c r="J114" s="1" t="str">
        <f>IF(ISBLANK(Basisdaten!A114),"",Basisdaten!$L$5)</f>
        <v/>
      </c>
    </row>
    <row r="115" spans="1:10" x14ac:dyDescent="0.35">
      <c r="A115" s="1" t="str">
        <f>IF(ISBLANK(Basisdaten!A115),"",Basisdaten!E115)</f>
        <v/>
      </c>
      <c r="B115" s="1" t="str">
        <f>IF(ISBLANK(Basisdaten!A115),"",Basisdaten!F115)</f>
        <v/>
      </c>
      <c r="C115" s="1" t="str">
        <f>IF(ISBLANK(Basisdaten!A115),"",B115)</f>
        <v/>
      </c>
      <c r="D115" s="1" t="str">
        <f>IF(ISBLANK(Basisdaten!A115),"",CONCATENATE(Basisdaten!$L$2," / ",IF(Basisdaten!D115&lt;&gt;"",CONCATENATE(Basisdaten!D115," / "),""),Basisdaten!$L$1))</f>
        <v/>
      </c>
      <c r="E115" s="1" t="str">
        <f>IF(ISBLANK(Basisdaten!A115),"",IF(Basisdaten!$L$4="Themen","topics","weeks"))</f>
        <v/>
      </c>
      <c r="F115" s="1" t="str">
        <f>IF(ISBLANK(Basisdaten!A115),"","self")</f>
        <v/>
      </c>
      <c r="G115" s="1" t="str">
        <f>IF(ISBLANK(Basisdaten!A115),"","editingteacher")</f>
        <v/>
      </c>
      <c r="H115" s="1" t="str">
        <f>IF(ISBLANK(Basisdaten!A115),"","4 years")</f>
        <v/>
      </c>
      <c r="I115" s="1" t="str">
        <f>IF(OR(ISBLANK(Basisdaten!$L$6),ISBLANK(Basisdaten!A115)),"",Basisdaten!$L$6)</f>
        <v/>
      </c>
      <c r="J115" s="1" t="str">
        <f>IF(ISBLANK(Basisdaten!A115),"",Basisdaten!$L$5)</f>
        <v/>
      </c>
    </row>
    <row r="116" spans="1:10" x14ac:dyDescent="0.35">
      <c r="A116" s="1" t="str">
        <f>IF(ISBLANK(Basisdaten!A116),"",Basisdaten!E116)</f>
        <v/>
      </c>
      <c r="B116" s="1" t="str">
        <f>IF(ISBLANK(Basisdaten!A116),"",Basisdaten!F116)</f>
        <v/>
      </c>
      <c r="C116" s="1" t="str">
        <f>IF(ISBLANK(Basisdaten!A116),"",B116)</f>
        <v/>
      </c>
      <c r="D116" s="1" t="str">
        <f>IF(ISBLANK(Basisdaten!A116),"",CONCATENATE(Basisdaten!$L$2," / ",IF(Basisdaten!D116&lt;&gt;"",CONCATENATE(Basisdaten!D116," / "),""),Basisdaten!$L$1))</f>
        <v/>
      </c>
      <c r="E116" s="1" t="str">
        <f>IF(ISBLANK(Basisdaten!A116),"",IF(Basisdaten!$L$4="Themen","topics","weeks"))</f>
        <v/>
      </c>
      <c r="F116" s="1" t="str">
        <f>IF(ISBLANK(Basisdaten!A116),"","self")</f>
        <v/>
      </c>
      <c r="G116" s="1" t="str">
        <f>IF(ISBLANK(Basisdaten!A116),"","editingteacher")</f>
        <v/>
      </c>
      <c r="H116" s="1" t="str">
        <f>IF(ISBLANK(Basisdaten!A116),"","4 years")</f>
        <v/>
      </c>
      <c r="I116" s="1" t="str">
        <f>IF(OR(ISBLANK(Basisdaten!$L$6),ISBLANK(Basisdaten!A116)),"",Basisdaten!$L$6)</f>
        <v/>
      </c>
      <c r="J116" s="1" t="str">
        <f>IF(ISBLANK(Basisdaten!A116),"",Basisdaten!$L$5)</f>
        <v/>
      </c>
    </row>
    <row r="117" spans="1:10" x14ac:dyDescent="0.35">
      <c r="A117" s="1" t="str">
        <f>IF(ISBLANK(Basisdaten!A117),"",Basisdaten!E117)</f>
        <v/>
      </c>
      <c r="B117" s="1" t="str">
        <f>IF(ISBLANK(Basisdaten!A117),"",Basisdaten!F117)</f>
        <v/>
      </c>
      <c r="C117" s="1" t="str">
        <f>IF(ISBLANK(Basisdaten!A117),"",B117)</f>
        <v/>
      </c>
      <c r="D117" s="1" t="str">
        <f>IF(ISBLANK(Basisdaten!A117),"",CONCATENATE(Basisdaten!$L$2," / ",IF(Basisdaten!D117&lt;&gt;"",CONCATENATE(Basisdaten!D117," / "),""),Basisdaten!$L$1))</f>
        <v/>
      </c>
      <c r="E117" s="1" t="str">
        <f>IF(ISBLANK(Basisdaten!A117),"",IF(Basisdaten!$L$4="Themen","topics","weeks"))</f>
        <v/>
      </c>
      <c r="F117" s="1" t="str">
        <f>IF(ISBLANK(Basisdaten!A117),"","self")</f>
        <v/>
      </c>
      <c r="G117" s="1" t="str">
        <f>IF(ISBLANK(Basisdaten!A117),"","editingteacher")</f>
        <v/>
      </c>
      <c r="H117" s="1" t="str">
        <f>IF(ISBLANK(Basisdaten!A117),"","4 years")</f>
        <v/>
      </c>
      <c r="I117" s="1" t="str">
        <f>IF(OR(ISBLANK(Basisdaten!$L$6),ISBLANK(Basisdaten!A117)),"",Basisdaten!$L$6)</f>
        <v/>
      </c>
      <c r="J117" s="1" t="str">
        <f>IF(ISBLANK(Basisdaten!A117),"",Basisdaten!$L$5)</f>
        <v/>
      </c>
    </row>
    <row r="118" spans="1:10" x14ac:dyDescent="0.35">
      <c r="A118" s="1" t="str">
        <f>IF(ISBLANK(Basisdaten!A118),"",Basisdaten!E118)</f>
        <v/>
      </c>
      <c r="B118" s="1" t="str">
        <f>IF(ISBLANK(Basisdaten!A118),"",Basisdaten!F118)</f>
        <v/>
      </c>
      <c r="C118" s="1" t="str">
        <f>IF(ISBLANK(Basisdaten!A118),"",B118)</f>
        <v/>
      </c>
      <c r="D118" s="1" t="str">
        <f>IF(ISBLANK(Basisdaten!A118),"",CONCATENATE(Basisdaten!$L$2," / ",IF(Basisdaten!D118&lt;&gt;"",CONCATENATE(Basisdaten!D118," / "),""),Basisdaten!$L$1))</f>
        <v/>
      </c>
      <c r="E118" s="1" t="str">
        <f>IF(ISBLANK(Basisdaten!A118),"",IF(Basisdaten!$L$4="Themen","topics","weeks"))</f>
        <v/>
      </c>
      <c r="F118" s="1" t="str">
        <f>IF(ISBLANK(Basisdaten!A118),"","self")</f>
        <v/>
      </c>
      <c r="G118" s="1" t="str">
        <f>IF(ISBLANK(Basisdaten!A118),"","editingteacher")</f>
        <v/>
      </c>
      <c r="H118" s="1" t="str">
        <f>IF(ISBLANK(Basisdaten!A118),"","4 years")</f>
        <v/>
      </c>
      <c r="I118" s="1" t="str">
        <f>IF(OR(ISBLANK(Basisdaten!$L$6),ISBLANK(Basisdaten!A118)),"",Basisdaten!$L$6)</f>
        <v/>
      </c>
      <c r="J118" s="1" t="str">
        <f>IF(ISBLANK(Basisdaten!A118),"",Basisdaten!$L$5)</f>
        <v/>
      </c>
    </row>
    <row r="119" spans="1:10" x14ac:dyDescent="0.35">
      <c r="A119" s="1" t="str">
        <f>IF(ISBLANK(Basisdaten!A119),"",Basisdaten!E119)</f>
        <v/>
      </c>
      <c r="B119" s="1" t="str">
        <f>IF(ISBLANK(Basisdaten!A119),"",Basisdaten!F119)</f>
        <v/>
      </c>
      <c r="C119" s="1" t="str">
        <f>IF(ISBLANK(Basisdaten!A119),"",B119)</f>
        <v/>
      </c>
      <c r="D119" s="1" t="str">
        <f>IF(ISBLANK(Basisdaten!A119),"",CONCATENATE(Basisdaten!$L$2," / ",IF(Basisdaten!D119&lt;&gt;"",CONCATENATE(Basisdaten!D119," / "),""),Basisdaten!$L$1))</f>
        <v/>
      </c>
      <c r="E119" s="1" t="str">
        <f>IF(ISBLANK(Basisdaten!A119),"",IF(Basisdaten!$L$4="Themen","topics","weeks"))</f>
        <v/>
      </c>
      <c r="F119" s="1" t="str">
        <f>IF(ISBLANK(Basisdaten!A119),"","self")</f>
        <v/>
      </c>
      <c r="G119" s="1" t="str">
        <f>IF(ISBLANK(Basisdaten!A119),"","editingteacher")</f>
        <v/>
      </c>
      <c r="H119" s="1" t="str">
        <f>IF(ISBLANK(Basisdaten!A119),"","4 years")</f>
        <v/>
      </c>
      <c r="I119" s="1" t="str">
        <f>IF(OR(ISBLANK(Basisdaten!$L$6),ISBLANK(Basisdaten!A119)),"",Basisdaten!$L$6)</f>
        <v/>
      </c>
      <c r="J119" s="1" t="str">
        <f>IF(ISBLANK(Basisdaten!A119),"",Basisdaten!$L$5)</f>
        <v/>
      </c>
    </row>
    <row r="120" spans="1:10" x14ac:dyDescent="0.35">
      <c r="A120" s="1" t="str">
        <f>IF(ISBLANK(Basisdaten!A120),"",Basisdaten!E120)</f>
        <v/>
      </c>
      <c r="B120" s="1" t="str">
        <f>IF(ISBLANK(Basisdaten!A120),"",Basisdaten!F120)</f>
        <v/>
      </c>
      <c r="C120" s="1" t="str">
        <f>IF(ISBLANK(Basisdaten!A120),"",B120)</f>
        <v/>
      </c>
      <c r="D120" s="1" t="str">
        <f>IF(ISBLANK(Basisdaten!A120),"",CONCATENATE(Basisdaten!$L$2," / ",IF(Basisdaten!D120&lt;&gt;"",CONCATENATE(Basisdaten!D120," / "),""),Basisdaten!$L$1))</f>
        <v/>
      </c>
      <c r="E120" s="1" t="str">
        <f>IF(ISBLANK(Basisdaten!A120),"",IF(Basisdaten!$L$4="Themen","topics","weeks"))</f>
        <v/>
      </c>
      <c r="F120" s="1" t="str">
        <f>IF(ISBLANK(Basisdaten!A120),"","self")</f>
        <v/>
      </c>
      <c r="G120" s="1" t="str">
        <f>IF(ISBLANK(Basisdaten!A120),"","editingteacher")</f>
        <v/>
      </c>
      <c r="H120" s="1" t="str">
        <f>IF(ISBLANK(Basisdaten!A120),"","4 years")</f>
        <v/>
      </c>
      <c r="I120" s="1" t="str">
        <f>IF(OR(ISBLANK(Basisdaten!$L$6),ISBLANK(Basisdaten!A120)),"",Basisdaten!$L$6)</f>
        <v/>
      </c>
      <c r="J120" s="1" t="str">
        <f>IF(ISBLANK(Basisdaten!A120),"",Basisdaten!$L$5)</f>
        <v/>
      </c>
    </row>
    <row r="121" spans="1:10" x14ac:dyDescent="0.35">
      <c r="A121" s="1" t="str">
        <f>IF(ISBLANK(Basisdaten!A121),"",Basisdaten!E121)</f>
        <v/>
      </c>
      <c r="B121" s="1" t="str">
        <f>IF(ISBLANK(Basisdaten!A121),"",Basisdaten!F121)</f>
        <v/>
      </c>
      <c r="C121" s="1" t="str">
        <f>IF(ISBLANK(Basisdaten!A121),"",B121)</f>
        <v/>
      </c>
      <c r="D121" s="1" t="str">
        <f>IF(ISBLANK(Basisdaten!A121),"",CONCATENATE(Basisdaten!$L$2," / ",IF(Basisdaten!D121&lt;&gt;"",CONCATENATE(Basisdaten!D121," / "),""),Basisdaten!$L$1))</f>
        <v/>
      </c>
      <c r="E121" s="1" t="str">
        <f>IF(ISBLANK(Basisdaten!A121),"",IF(Basisdaten!$L$4="Themen","topics","weeks"))</f>
        <v/>
      </c>
      <c r="F121" s="1" t="str">
        <f>IF(ISBLANK(Basisdaten!A121),"","self")</f>
        <v/>
      </c>
      <c r="G121" s="1" t="str">
        <f>IF(ISBLANK(Basisdaten!A121),"","editingteacher")</f>
        <v/>
      </c>
      <c r="H121" s="1" t="str">
        <f>IF(ISBLANK(Basisdaten!A121),"","4 years")</f>
        <v/>
      </c>
      <c r="I121" s="1" t="str">
        <f>IF(OR(ISBLANK(Basisdaten!$L$6),ISBLANK(Basisdaten!A121)),"",Basisdaten!$L$6)</f>
        <v/>
      </c>
      <c r="J121" s="1" t="str">
        <f>IF(ISBLANK(Basisdaten!A121),"",Basisdaten!$L$5)</f>
        <v/>
      </c>
    </row>
    <row r="122" spans="1:10" x14ac:dyDescent="0.35">
      <c r="A122" s="1" t="str">
        <f>IF(ISBLANK(Basisdaten!A122),"",Basisdaten!E122)</f>
        <v/>
      </c>
      <c r="B122" s="1" t="str">
        <f>IF(ISBLANK(Basisdaten!A122),"",Basisdaten!F122)</f>
        <v/>
      </c>
      <c r="C122" s="1" t="str">
        <f>IF(ISBLANK(Basisdaten!A122),"",B122)</f>
        <v/>
      </c>
      <c r="D122" s="1" t="str">
        <f>IF(ISBLANK(Basisdaten!A122),"",CONCATENATE(Basisdaten!$L$2," / ",IF(Basisdaten!D122&lt;&gt;"",CONCATENATE(Basisdaten!D122," / "),""),Basisdaten!$L$1))</f>
        <v/>
      </c>
      <c r="E122" s="1" t="str">
        <f>IF(ISBLANK(Basisdaten!A122),"",IF(Basisdaten!$L$4="Themen","topics","weeks"))</f>
        <v/>
      </c>
      <c r="F122" s="1" t="str">
        <f>IF(ISBLANK(Basisdaten!A122),"","self")</f>
        <v/>
      </c>
      <c r="G122" s="1" t="str">
        <f>IF(ISBLANK(Basisdaten!A122),"","editingteacher")</f>
        <v/>
      </c>
      <c r="H122" s="1" t="str">
        <f>IF(ISBLANK(Basisdaten!A122),"","4 years")</f>
        <v/>
      </c>
      <c r="I122" s="1" t="str">
        <f>IF(OR(ISBLANK(Basisdaten!$L$6),ISBLANK(Basisdaten!A122)),"",Basisdaten!$L$6)</f>
        <v/>
      </c>
      <c r="J122" s="1" t="str">
        <f>IF(ISBLANK(Basisdaten!A122),"",Basisdaten!$L$5)</f>
        <v/>
      </c>
    </row>
    <row r="123" spans="1:10" x14ac:dyDescent="0.35">
      <c r="A123" s="1" t="str">
        <f>IF(ISBLANK(Basisdaten!A123),"",Basisdaten!E123)</f>
        <v/>
      </c>
      <c r="B123" s="1" t="str">
        <f>IF(ISBLANK(Basisdaten!A123),"",Basisdaten!F123)</f>
        <v/>
      </c>
      <c r="C123" s="1" t="str">
        <f>IF(ISBLANK(Basisdaten!A123),"",B123)</f>
        <v/>
      </c>
      <c r="D123" s="1" t="str">
        <f>IF(ISBLANK(Basisdaten!A123),"",CONCATENATE(Basisdaten!$L$2," / ",IF(Basisdaten!D123&lt;&gt;"",CONCATENATE(Basisdaten!D123," / "),""),Basisdaten!$L$1))</f>
        <v/>
      </c>
      <c r="E123" s="1" t="str">
        <f>IF(ISBLANK(Basisdaten!A123),"",IF(Basisdaten!$L$4="Themen","topics","weeks"))</f>
        <v/>
      </c>
      <c r="F123" s="1" t="str">
        <f>IF(ISBLANK(Basisdaten!A123),"","self")</f>
        <v/>
      </c>
      <c r="G123" s="1" t="str">
        <f>IF(ISBLANK(Basisdaten!A123),"","editingteacher")</f>
        <v/>
      </c>
      <c r="H123" s="1" t="str">
        <f>IF(ISBLANK(Basisdaten!A123),"","4 years")</f>
        <v/>
      </c>
      <c r="I123" s="1" t="str">
        <f>IF(OR(ISBLANK(Basisdaten!$L$6),ISBLANK(Basisdaten!A123)),"",Basisdaten!$L$6)</f>
        <v/>
      </c>
      <c r="J123" s="1" t="str">
        <f>IF(ISBLANK(Basisdaten!A123),"",Basisdaten!$L$5)</f>
        <v/>
      </c>
    </row>
    <row r="124" spans="1:10" x14ac:dyDescent="0.35">
      <c r="A124" s="1" t="str">
        <f>IF(ISBLANK(Basisdaten!A124),"",Basisdaten!E124)</f>
        <v/>
      </c>
      <c r="B124" s="1" t="str">
        <f>IF(ISBLANK(Basisdaten!A124),"",Basisdaten!F124)</f>
        <v/>
      </c>
      <c r="C124" s="1" t="str">
        <f>IF(ISBLANK(Basisdaten!A124),"",B124)</f>
        <v/>
      </c>
      <c r="D124" s="1" t="str">
        <f>IF(ISBLANK(Basisdaten!A124),"",CONCATENATE(Basisdaten!$L$2," / ",IF(Basisdaten!D124&lt;&gt;"",CONCATENATE(Basisdaten!D124," / "),""),Basisdaten!$L$1))</f>
        <v/>
      </c>
      <c r="E124" s="1" t="str">
        <f>IF(ISBLANK(Basisdaten!A124),"",IF(Basisdaten!$L$4="Themen","topics","weeks"))</f>
        <v/>
      </c>
      <c r="F124" s="1" t="str">
        <f>IF(ISBLANK(Basisdaten!A124),"","self")</f>
        <v/>
      </c>
      <c r="G124" s="1" t="str">
        <f>IF(ISBLANK(Basisdaten!A124),"","editingteacher")</f>
        <v/>
      </c>
      <c r="H124" s="1" t="str">
        <f>IF(ISBLANK(Basisdaten!A124),"","4 years")</f>
        <v/>
      </c>
      <c r="I124" s="1" t="str">
        <f>IF(OR(ISBLANK(Basisdaten!$L$6),ISBLANK(Basisdaten!A124)),"",Basisdaten!$L$6)</f>
        <v/>
      </c>
      <c r="J124" s="1" t="str">
        <f>IF(ISBLANK(Basisdaten!A124),"",Basisdaten!$L$5)</f>
        <v/>
      </c>
    </row>
    <row r="125" spans="1:10" x14ac:dyDescent="0.35">
      <c r="A125" s="1" t="str">
        <f>IF(ISBLANK(Basisdaten!A125),"",Basisdaten!E125)</f>
        <v/>
      </c>
      <c r="B125" s="1" t="str">
        <f>IF(ISBLANK(Basisdaten!A125),"",Basisdaten!F125)</f>
        <v/>
      </c>
      <c r="C125" s="1" t="str">
        <f>IF(ISBLANK(Basisdaten!A125),"",B125)</f>
        <v/>
      </c>
      <c r="D125" s="1" t="str">
        <f>IF(ISBLANK(Basisdaten!A125),"",CONCATENATE(Basisdaten!$L$2," / ",IF(Basisdaten!D125&lt;&gt;"",CONCATENATE(Basisdaten!D125," / "),""),Basisdaten!$L$1))</f>
        <v/>
      </c>
      <c r="E125" s="1" t="str">
        <f>IF(ISBLANK(Basisdaten!A125),"",IF(Basisdaten!$L$4="Themen","topics","weeks"))</f>
        <v/>
      </c>
      <c r="F125" s="1" t="str">
        <f>IF(ISBLANK(Basisdaten!A125),"","self")</f>
        <v/>
      </c>
      <c r="G125" s="1" t="str">
        <f>IF(ISBLANK(Basisdaten!A125),"","editingteacher")</f>
        <v/>
      </c>
      <c r="H125" s="1" t="str">
        <f>IF(ISBLANK(Basisdaten!A125),"","4 years")</f>
        <v/>
      </c>
      <c r="I125" s="1" t="str">
        <f>IF(OR(ISBLANK(Basisdaten!$L$6),ISBLANK(Basisdaten!A125)),"",Basisdaten!$L$6)</f>
        <v/>
      </c>
      <c r="J125" s="1" t="str">
        <f>IF(ISBLANK(Basisdaten!A125),"",Basisdaten!$L$5)</f>
        <v/>
      </c>
    </row>
    <row r="126" spans="1:10" x14ac:dyDescent="0.35">
      <c r="A126" s="1" t="str">
        <f>IF(ISBLANK(Basisdaten!A126),"",Basisdaten!E126)</f>
        <v/>
      </c>
      <c r="B126" s="1" t="str">
        <f>IF(ISBLANK(Basisdaten!A126),"",Basisdaten!F126)</f>
        <v/>
      </c>
      <c r="C126" s="1" t="str">
        <f>IF(ISBLANK(Basisdaten!A126),"",B126)</f>
        <v/>
      </c>
      <c r="D126" s="1" t="str">
        <f>IF(ISBLANK(Basisdaten!A126),"",CONCATENATE(Basisdaten!$L$2," / ",IF(Basisdaten!D126&lt;&gt;"",CONCATENATE(Basisdaten!D126," / "),""),Basisdaten!$L$1))</f>
        <v/>
      </c>
      <c r="E126" s="1" t="str">
        <f>IF(ISBLANK(Basisdaten!A126),"",IF(Basisdaten!$L$4="Themen","topics","weeks"))</f>
        <v/>
      </c>
      <c r="F126" s="1" t="str">
        <f>IF(ISBLANK(Basisdaten!A126),"","self")</f>
        <v/>
      </c>
      <c r="G126" s="1" t="str">
        <f>IF(ISBLANK(Basisdaten!A126),"","editingteacher")</f>
        <v/>
      </c>
      <c r="H126" s="1" t="str">
        <f>IF(ISBLANK(Basisdaten!A126),"","4 years")</f>
        <v/>
      </c>
      <c r="I126" s="1" t="str">
        <f>IF(OR(ISBLANK(Basisdaten!$L$6),ISBLANK(Basisdaten!A126)),"",Basisdaten!$L$6)</f>
        <v/>
      </c>
      <c r="J126" s="1" t="str">
        <f>IF(ISBLANK(Basisdaten!A126),"",Basisdaten!$L$5)</f>
        <v/>
      </c>
    </row>
    <row r="127" spans="1:10" x14ac:dyDescent="0.35">
      <c r="A127" s="1" t="str">
        <f>IF(ISBLANK(Basisdaten!A127),"",Basisdaten!E127)</f>
        <v/>
      </c>
      <c r="B127" s="1" t="str">
        <f>IF(ISBLANK(Basisdaten!A127),"",Basisdaten!F127)</f>
        <v/>
      </c>
      <c r="C127" s="1" t="str">
        <f>IF(ISBLANK(Basisdaten!A127),"",B127)</f>
        <v/>
      </c>
      <c r="D127" s="1" t="str">
        <f>IF(ISBLANK(Basisdaten!A127),"",CONCATENATE(Basisdaten!$L$2," / ",IF(Basisdaten!D127&lt;&gt;"",CONCATENATE(Basisdaten!D127," / "),""),Basisdaten!$L$1))</f>
        <v/>
      </c>
      <c r="E127" s="1" t="str">
        <f>IF(ISBLANK(Basisdaten!A127),"",IF(Basisdaten!$L$4="Themen","topics","weeks"))</f>
        <v/>
      </c>
      <c r="F127" s="1" t="str">
        <f>IF(ISBLANK(Basisdaten!A127),"","self")</f>
        <v/>
      </c>
      <c r="G127" s="1" t="str">
        <f>IF(ISBLANK(Basisdaten!A127),"","editingteacher")</f>
        <v/>
      </c>
      <c r="H127" s="1" t="str">
        <f>IF(ISBLANK(Basisdaten!A127),"","4 years")</f>
        <v/>
      </c>
      <c r="I127" s="1" t="str">
        <f>IF(OR(ISBLANK(Basisdaten!$L$6),ISBLANK(Basisdaten!A127)),"",Basisdaten!$L$6)</f>
        <v/>
      </c>
      <c r="J127" s="1" t="str">
        <f>IF(ISBLANK(Basisdaten!A127),"",Basisdaten!$L$5)</f>
        <v/>
      </c>
    </row>
    <row r="128" spans="1:10" x14ac:dyDescent="0.35">
      <c r="A128" s="1" t="str">
        <f>IF(ISBLANK(Basisdaten!A128),"",Basisdaten!E128)</f>
        <v/>
      </c>
      <c r="B128" s="1" t="str">
        <f>IF(ISBLANK(Basisdaten!A128),"",Basisdaten!F128)</f>
        <v/>
      </c>
      <c r="C128" s="1" t="str">
        <f>IF(ISBLANK(Basisdaten!A128),"",B128)</f>
        <v/>
      </c>
      <c r="D128" s="1" t="str">
        <f>IF(ISBLANK(Basisdaten!A128),"",CONCATENATE(Basisdaten!$L$2," / ",IF(Basisdaten!D128&lt;&gt;"",CONCATENATE(Basisdaten!D128," / "),""),Basisdaten!$L$1))</f>
        <v/>
      </c>
      <c r="E128" s="1" t="str">
        <f>IF(ISBLANK(Basisdaten!A128),"",IF(Basisdaten!$L$4="Themen","topics","weeks"))</f>
        <v/>
      </c>
      <c r="F128" s="1" t="str">
        <f>IF(ISBLANK(Basisdaten!A128),"","self")</f>
        <v/>
      </c>
      <c r="G128" s="1" t="str">
        <f>IF(ISBLANK(Basisdaten!A128),"","editingteacher")</f>
        <v/>
      </c>
      <c r="H128" s="1" t="str">
        <f>IF(ISBLANK(Basisdaten!A128),"","4 years")</f>
        <v/>
      </c>
      <c r="I128" s="1" t="str">
        <f>IF(OR(ISBLANK(Basisdaten!$L$6),ISBLANK(Basisdaten!A128)),"",Basisdaten!$L$6)</f>
        <v/>
      </c>
      <c r="J128" s="1" t="str">
        <f>IF(ISBLANK(Basisdaten!A128),"",Basisdaten!$L$5)</f>
        <v/>
      </c>
    </row>
    <row r="129" spans="1:10" x14ac:dyDescent="0.35">
      <c r="A129" s="1" t="str">
        <f>IF(ISBLANK(Basisdaten!A129),"",Basisdaten!E129)</f>
        <v/>
      </c>
      <c r="B129" s="1" t="str">
        <f>IF(ISBLANK(Basisdaten!A129),"",Basisdaten!F129)</f>
        <v/>
      </c>
      <c r="C129" s="1" t="str">
        <f>IF(ISBLANK(Basisdaten!A129),"",B129)</f>
        <v/>
      </c>
      <c r="D129" s="1" t="str">
        <f>IF(ISBLANK(Basisdaten!A129),"",CONCATENATE(Basisdaten!$L$2," / ",IF(Basisdaten!D129&lt;&gt;"",CONCATENATE(Basisdaten!D129," / "),""),Basisdaten!$L$1))</f>
        <v/>
      </c>
      <c r="E129" s="1" t="str">
        <f>IF(ISBLANK(Basisdaten!A129),"",IF(Basisdaten!$L$4="Themen","topics","weeks"))</f>
        <v/>
      </c>
      <c r="F129" s="1" t="str">
        <f>IF(ISBLANK(Basisdaten!A129),"","self")</f>
        <v/>
      </c>
      <c r="G129" s="1" t="str">
        <f>IF(ISBLANK(Basisdaten!A129),"","editingteacher")</f>
        <v/>
      </c>
      <c r="H129" s="1" t="str">
        <f>IF(ISBLANK(Basisdaten!A129),"","4 years")</f>
        <v/>
      </c>
      <c r="I129" s="1" t="str">
        <f>IF(OR(ISBLANK(Basisdaten!$L$6),ISBLANK(Basisdaten!A129)),"",Basisdaten!$L$6)</f>
        <v/>
      </c>
      <c r="J129" s="1" t="str">
        <f>IF(ISBLANK(Basisdaten!A129),"",Basisdaten!$L$5)</f>
        <v/>
      </c>
    </row>
    <row r="130" spans="1:10" x14ac:dyDescent="0.35">
      <c r="A130" s="1" t="str">
        <f>IF(ISBLANK(Basisdaten!A130),"",Basisdaten!E130)</f>
        <v/>
      </c>
      <c r="B130" s="1" t="str">
        <f>IF(ISBLANK(Basisdaten!A130),"",Basisdaten!F130)</f>
        <v/>
      </c>
      <c r="C130" s="1" t="str">
        <f>IF(ISBLANK(Basisdaten!A130),"",B130)</f>
        <v/>
      </c>
      <c r="D130" s="1" t="str">
        <f>IF(ISBLANK(Basisdaten!A130),"",CONCATENATE(Basisdaten!$L$2," / ",IF(Basisdaten!D130&lt;&gt;"",CONCATENATE(Basisdaten!D130," / "),""),Basisdaten!$L$1))</f>
        <v/>
      </c>
      <c r="E130" s="1" t="str">
        <f>IF(ISBLANK(Basisdaten!A130),"",IF(Basisdaten!$L$4="Themen","topics","weeks"))</f>
        <v/>
      </c>
      <c r="F130" s="1" t="str">
        <f>IF(ISBLANK(Basisdaten!A130),"","self")</f>
        <v/>
      </c>
      <c r="G130" s="1" t="str">
        <f>IF(ISBLANK(Basisdaten!A130),"","editingteacher")</f>
        <v/>
      </c>
      <c r="H130" s="1" t="str">
        <f>IF(ISBLANK(Basisdaten!A130),"","4 years")</f>
        <v/>
      </c>
      <c r="I130" s="1" t="str">
        <f>IF(OR(ISBLANK(Basisdaten!$L$6),ISBLANK(Basisdaten!A130)),"",Basisdaten!$L$6)</f>
        <v/>
      </c>
      <c r="J130" s="1" t="str">
        <f>IF(ISBLANK(Basisdaten!A130),"",Basisdaten!$L$5)</f>
        <v/>
      </c>
    </row>
    <row r="131" spans="1:10" x14ac:dyDescent="0.35">
      <c r="A131" s="1" t="str">
        <f>IF(ISBLANK(Basisdaten!A131),"",Basisdaten!E131)</f>
        <v/>
      </c>
      <c r="B131" s="1" t="str">
        <f>IF(ISBLANK(Basisdaten!A131),"",Basisdaten!F131)</f>
        <v/>
      </c>
      <c r="C131" s="1" t="str">
        <f>IF(ISBLANK(Basisdaten!A131),"",B131)</f>
        <v/>
      </c>
      <c r="D131" s="1" t="str">
        <f>IF(ISBLANK(Basisdaten!A131),"",CONCATENATE(Basisdaten!$L$2," / ",IF(Basisdaten!D131&lt;&gt;"",CONCATENATE(Basisdaten!D131," / "),""),Basisdaten!$L$1))</f>
        <v/>
      </c>
      <c r="E131" s="1" t="str">
        <f>IF(ISBLANK(Basisdaten!A131),"",IF(Basisdaten!$L$4="Themen","topics","weeks"))</f>
        <v/>
      </c>
      <c r="F131" s="1" t="str">
        <f>IF(ISBLANK(Basisdaten!A131),"","self")</f>
        <v/>
      </c>
      <c r="G131" s="1" t="str">
        <f>IF(ISBLANK(Basisdaten!A131),"","editingteacher")</f>
        <v/>
      </c>
      <c r="H131" s="1" t="str">
        <f>IF(ISBLANK(Basisdaten!A131),"","4 years")</f>
        <v/>
      </c>
      <c r="I131" s="1" t="str">
        <f>IF(OR(ISBLANK(Basisdaten!$L$6),ISBLANK(Basisdaten!A131)),"",Basisdaten!$L$6)</f>
        <v/>
      </c>
      <c r="J131" s="1" t="str">
        <f>IF(ISBLANK(Basisdaten!A131),"",Basisdaten!$L$5)</f>
        <v/>
      </c>
    </row>
    <row r="132" spans="1:10" x14ac:dyDescent="0.35">
      <c r="A132" s="1" t="str">
        <f>IF(ISBLANK(Basisdaten!A132),"",Basisdaten!E132)</f>
        <v/>
      </c>
      <c r="B132" s="1" t="str">
        <f>IF(ISBLANK(Basisdaten!A132),"",Basisdaten!F132)</f>
        <v/>
      </c>
      <c r="C132" s="1" t="str">
        <f>IF(ISBLANK(Basisdaten!A132),"",B132)</f>
        <v/>
      </c>
      <c r="D132" s="1" t="str">
        <f>IF(ISBLANK(Basisdaten!A132),"",CONCATENATE(Basisdaten!$L$2," / ",IF(Basisdaten!D132&lt;&gt;"",CONCATENATE(Basisdaten!D132," / "),""),Basisdaten!$L$1))</f>
        <v/>
      </c>
      <c r="E132" s="1" t="str">
        <f>IF(ISBLANK(Basisdaten!A132),"",IF(Basisdaten!$L$4="Themen","topics","weeks"))</f>
        <v/>
      </c>
      <c r="F132" s="1" t="str">
        <f>IF(ISBLANK(Basisdaten!A132),"","self")</f>
        <v/>
      </c>
      <c r="G132" s="1" t="str">
        <f>IF(ISBLANK(Basisdaten!A132),"","editingteacher")</f>
        <v/>
      </c>
      <c r="H132" s="1" t="str">
        <f>IF(ISBLANK(Basisdaten!A132),"","4 years")</f>
        <v/>
      </c>
      <c r="I132" s="1" t="str">
        <f>IF(OR(ISBLANK(Basisdaten!$L$6),ISBLANK(Basisdaten!A132)),"",Basisdaten!$L$6)</f>
        <v/>
      </c>
      <c r="J132" s="1" t="str">
        <f>IF(ISBLANK(Basisdaten!A132),"",Basisdaten!$L$5)</f>
        <v/>
      </c>
    </row>
    <row r="133" spans="1:10" x14ac:dyDescent="0.35">
      <c r="A133" s="1" t="str">
        <f>IF(ISBLANK(Basisdaten!A133),"",Basisdaten!E133)</f>
        <v/>
      </c>
      <c r="B133" s="1" t="str">
        <f>IF(ISBLANK(Basisdaten!A133),"",Basisdaten!F133)</f>
        <v/>
      </c>
      <c r="C133" s="1" t="str">
        <f>IF(ISBLANK(Basisdaten!A133),"",B133)</f>
        <v/>
      </c>
      <c r="D133" s="1" t="str">
        <f>IF(ISBLANK(Basisdaten!A133),"",CONCATENATE(Basisdaten!$L$2," / ",IF(Basisdaten!D133&lt;&gt;"",CONCATENATE(Basisdaten!D133," / "),""),Basisdaten!$L$1))</f>
        <v/>
      </c>
      <c r="E133" s="1" t="str">
        <f>IF(ISBLANK(Basisdaten!A133),"",IF(Basisdaten!$L$4="Themen","topics","weeks"))</f>
        <v/>
      </c>
      <c r="F133" s="1" t="str">
        <f>IF(ISBLANK(Basisdaten!A133),"","self")</f>
        <v/>
      </c>
      <c r="G133" s="1" t="str">
        <f>IF(ISBLANK(Basisdaten!A133),"","editingteacher")</f>
        <v/>
      </c>
      <c r="H133" s="1" t="str">
        <f>IF(ISBLANK(Basisdaten!A133),"","4 years")</f>
        <v/>
      </c>
      <c r="I133" s="1" t="str">
        <f>IF(OR(ISBLANK(Basisdaten!$L$6),ISBLANK(Basisdaten!A133)),"",Basisdaten!$L$6)</f>
        <v/>
      </c>
      <c r="J133" s="1" t="str">
        <f>IF(ISBLANK(Basisdaten!A133),"",Basisdaten!$L$5)</f>
        <v/>
      </c>
    </row>
    <row r="134" spans="1:10" x14ac:dyDescent="0.35">
      <c r="A134" s="1" t="str">
        <f>IF(ISBLANK(Basisdaten!A134),"",Basisdaten!E134)</f>
        <v/>
      </c>
      <c r="B134" s="1" t="str">
        <f>IF(ISBLANK(Basisdaten!A134),"",Basisdaten!F134)</f>
        <v/>
      </c>
      <c r="C134" s="1" t="str">
        <f>IF(ISBLANK(Basisdaten!A134),"",B134)</f>
        <v/>
      </c>
      <c r="D134" s="1" t="str">
        <f>IF(ISBLANK(Basisdaten!A134),"",CONCATENATE(Basisdaten!$L$2," / ",IF(Basisdaten!D134&lt;&gt;"",CONCATENATE(Basisdaten!D134," / "),""),Basisdaten!$L$1))</f>
        <v/>
      </c>
      <c r="E134" s="1" t="str">
        <f>IF(ISBLANK(Basisdaten!A134),"",IF(Basisdaten!$L$4="Themen","topics","weeks"))</f>
        <v/>
      </c>
      <c r="F134" s="1" t="str">
        <f>IF(ISBLANK(Basisdaten!A134),"","self")</f>
        <v/>
      </c>
      <c r="G134" s="1" t="str">
        <f>IF(ISBLANK(Basisdaten!A134),"","editingteacher")</f>
        <v/>
      </c>
      <c r="H134" s="1" t="str">
        <f>IF(ISBLANK(Basisdaten!A134),"","4 years")</f>
        <v/>
      </c>
      <c r="I134" s="1" t="str">
        <f>IF(OR(ISBLANK(Basisdaten!$L$6),ISBLANK(Basisdaten!A134)),"",Basisdaten!$L$6)</f>
        <v/>
      </c>
      <c r="J134" s="1" t="str">
        <f>IF(ISBLANK(Basisdaten!A134),"",Basisdaten!$L$5)</f>
        <v/>
      </c>
    </row>
    <row r="135" spans="1:10" x14ac:dyDescent="0.35">
      <c r="A135" s="1" t="str">
        <f>IF(ISBLANK(Basisdaten!A135),"",Basisdaten!E135)</f>
        <v/>
      </c>
      <c r="B135" s="1" t="str">
        <f>IF(ISBLANK(Basisdaten!A135),"",Basisdaten!F135)</f>
        <v/>
      </c>
      <c r="C135" s="1" t="str">
        <f>IF(ISBLANK(Basisdaten!A135),"",B135)</f>
        <v/>
      </c>
      <c r="D135" s="1" t="str">
        <f>IF(ISBLANK(Basisdaten!A135),"",CONCATENATE(Basisdaten!$L$2," / ",IF(Basisdaten!D135&lt;&gt;"",CONCATENATE(Basisdaten!D135," / "),""),Basisdaten!$L$1))</f>
        <v/>
      </c>
      <c r="E135" s="1" t="str">
        <f>IF(ISBLANK(Basisdaten!A135),"",IF(Basisdaten!$L$4="Themen","topics","weeks"))</f>
        <v/>
      </c>
      <c r="F135" s="1" t="str">
        <f>IF(ISBLANK(Basisdaten!A135),"","self")</f>
        <v/>
      </c>
      <c r="G135" s="1" t="str">
        <f>IF(ISBLANK(Basisdaten!A135),"","editingteacher")</f>
        <v/>
      </c>
      <c r="H135" s="1" t="str">
        <f>IF(ISBLANK(Basisdaten!A135),"","4 years")</f>
        <v/>
      </c>
      <c r="I135" s="1" t="str">
        <f>IF(OR(ISBLANK(Basisdaten!$L$6),ISBLANK(Basisdaten!A135)),"",Basisdaten!$L$6)</f>
        <v/>
      </c>
      <c r="J135" s="1" t="str">
        <f>IF(ISBLANK(Basisdaten!A135),"",Basisdaten!$L$5)</f>
        <v/>
      </c>
    </row>
    <row r="136" spans="1:10" x14ac:dyDescent="0.35">
      <c r="A136" s="1" t="str">
        <f>IF(ISBLANK(Basisdaten!A136),"",Basisdaten!E136)</f>
        <v/>
      </c>
      <c r="B136" s="1" t="str">
        <f>IF(ISBLANK(Basisdaten!A136),"",Basisdaten!F136)</f>
        <v/>
      </c>
      <c r="C136" s="1" t="str">
        <f>IF(ISBLANK(Basisdaten!A136),"",B136)</f>
        <v/>
      </c>
      <c r="D136" s="1" t="str">
        <f>IF(ISBLANK(Basisdaten!A136),"",CONCATENATE(Basisdaten!$L$2," / ",IF(Basisdaten!D136&lt;&gt;"",CONCATENATE(Basisdaten!D136," / "),""),Basisdaten!$L$1))</f>
        <v/>
      </c>
      <c r="E136" s="1" t="str">
        <f>IF(ISBLANK(Basisdaten!A136),"",IF(Basisdaten!$L$4="Themen","topics","weeks"))</f>
        <v/>
      </c>
      <c r="F136" s="1" t="str">
        <f>IF(ISBLANK(Basisdaten!A136),"","self")</f>
        <v/>
      </c>
      <c r="G136" s="1" t="str">
        <f>IF(ISBLANK(Basisdaten!A136),"","editingteacher")</f>
        <v/>
      </c>
      <c r="H136" s="1" t="str">
        <f>IF(ISBLANK(Basisdaten!A136),"","4 years")</f>
        <v/>
      </c>
      <c r="I136" s="1" t="str">
        <f>IF(OR(ISBLANK(Basisdaten!$L$6),ISBLANK(Basisdaten!A136)),"",Basisdaten!$L$6)</f>
        <v/>
      </c>
      <c r="J136" s="1" t="str">
        <f>IF(ISBLANK(Basisdaten!A136),"",Basisdaten!$L$5)</f>
        <v/>
      </c>
    </row>
    <row r="137" spans="1:10" x14ac:dyDescent="0.35">
      <c r="A137" s="1" t="str">
        <f>IF(ISBLANK(Basisdaten!A137),"",Basisdaten!E137)</f>
        <v/>
      </c>
      <c r="B137" s="1" t="str">
        <f>IF(ISBLANK(Basisdaten!A137),"",Basisdaten!F137)</f>
        <v/>
      </c>
      <c r="C137" s="1" t="str">
        <f>IF(ISBLANK(Basisdaten!A137),"",B137)</f>
        <v/>
      </c>
      <c r="D137" s="1" t="str">
        <f>IF(ISBLANK(Basisdaten!A137),"",CONCATENATE(Basisdaten!$L$2," / ",IF(Basisdaten!D137&lt;&gt;"",CONCATENATE(Basisdaten!D137," / "),""),Basisdaten!$L$1))</f>
        <v/>
      </c>
      <c r="E137" s="1" t="str">
        <f>IF(ISBLANK(Basisdaten!A137),"",IF(Basisdaten!$L$4="Themen","topics","weeks"))</f>
        <v/>
      </c>
      <c r="F137" s="1" t="str">
        <f>IF(ISBLANK(Basisdaten!A137),"","self")</f>
        <v/>
      </c>
      <c r="G137" s="1" t="str">
        <f>IF(ISBLANK(Basisdaten!A137),"","editingteacher")</f>
        <v/>
      </c>
      <c r="H137" s="1" t="str">
        <f>IF(ISBLANK(Basisdaten!A137),"","4 years")</f>
        <v/>
      </c>
      <c r="I137" s="1" t="str">
        <f>IF(OR(ISBLANK(Basisdaten!$L$6),ISBLANK(Basisdaten!A137)),"",Basisdaten!$L$6)</f>
        <v/>
      </c>
      <c r="J137" s="1" t="str">
        <f>IF(ISBLANK(Basisdaten!A137),"",Basisdaten!$L$5)</f>
        <v/>
      </c>
    </row>
    <row r="138" spans="1:10" x14ac:dyDescent="0.35">
      <c r="A138" s="1" t="str">
        <f>IF(ISBLANK(Basisdaten!A138),"",Basisdaten!E138)</f>
        <v/>
      </c>
      <c r="B138" s="1" t="str">
        <f>IF(ISBLANK(Basisdaten!A138),"",Basisdaten!F138)</f>
        <v/>
      </c>
      <c r="C138" s="1" t="str">
        <f>IF(ISBLANK(Basisdaten!A138),"",B138)</f>
        <v/>
      </c>
      <c r="D138" s="1" t="str">
        <f>IF(ISBLANK(Basisdaten!A138),"",CONCATENATE(Basisdaten!$L$2," / ",IF(Basisdaten!D138&lt;&gt;"",CONCATENATE(Basisdaten!D138," / "),""),Basisdaten!$L$1))</f>
        <v/>
      </c>
      <c r="E138" s="1" t="str">
        <f>IF(ISBLANK(Basisdaten!A138),"",IF(Basisdaten!$L$4="Themen","topics","weeks"))</f>
        <v/>
      </c>
      <c r="F138" s="1" t="str">
        <f>IF(ISBLANK(Basisdaten!A138),"","self")</f>
        <v/>
      </c>
      <c r="G138" s="1" t="str">
        <f>IF(ISBLANK(Basisdaten!A138),"","editingteacher")</f>
        <v/>
      </c>
      <c r="H138" s="1" t="str">
        <f>IF(ISBLANK(Basisdaten!A138),"","4 years")</f>
        <v/>
      </c>
      <c r="I138" s="1" t="str">
        <f>IF(OR(ISBLANK(Basisdaten!$L$6),ISBLANK(Basisdaten!A138)),"",Basisdaten!$L$6)</f>
        <v/>
      </c>
      <c r="J138" s="1" t="str">
        <f>IF(ISBLANK(Basisdaten!A138),"",Basisdaten!$L$5)</f>
        <v/>
      </c>
    </row>
    <row r="139" spans="1:10" x14ac:dyDescent="0.35">
      <c r="A139" s="1" t="str">
        <f>IF(ISBLANK(Basisdaten!A139),"",Basisdaten!E139)</f>
        <v/>
      </c>
      <c r="B139" s="1" t="str">
        <f>IF(ISBLANK(Basisdaten!A139),"",Basisdaten!F139)</f>
        <v/>
      </c>
      <c r="C139" s="1" t="str">
        <f>IF(ISBLANK(Basisdaten!A139),"",B139)</f>
        <v/>
      </c>
      <c r="D139" s="1" t="str">
        <f>IF(ISBLANK(Basisdaten!A139),"",CONCATENATE(Basisdaten!$L$2," / ",IF(Basisdaten!D139&lt;&gt;"",CONCATENATE(Basisdaten!D139," / "),""),Basisdaten!$L$1))</f>
        <v/>
      </c>
      <c r="E139" s="1" t="str">
        <f>IF(ISBLANK(Basisdaten!A139),"",IF(Basisdaten!$L$4="Themen","topics","weeks"))</f>
        <v/>
      </c>
      <c r="F139" s="1" t="str">
        <f>IF(ISBLANK(Basisdaten!A139),"","self")</f>
        <v/>
      </c>
      <c r="G139" s="1" t="str">
        <f>IF(ISBLANK(Basisdaten!A139),"","editingteacher")</f>
        <v/>
      </c>
      <c r="H139" s="1" t="str">
        <f>IF(ISBLANK(Basisdaten!A139),"","4 years")</f>
        <v/>
      </c>
      <c r="I139" s="1" t="str">
        <f>IF(OR(ISBLANK(Basisdaten!$L$6),ISBLANK(Basisdaten!A139)),"",Basisdaten!$L$6)</f>
        <v/>
      </c>
      <c r="J139" s="1" t="str">
        <f>IF(ISBLANK(Basisdaten!A139),"",Basisdaten!$L$5)</f>
        <v/>
      </c>
    </row>
    <row r="140" spans="1:10" x14ac:dyDescent="0.35">
      <c r="A140" s="1" t="str">
        <f>IF(ISBLANK(Basisdaten!A140),"",Basisdaten!E140)</f>
        <v/>
      </c>
      <c r="B140" s="1" t="str">
        <f>IF(ISBLANK(Basisdaten!A140),"",Basisdaten!F140)</f>
        <v/>
      </c>
      <c r="C140" s="1" t="str">
        <f>IF(ISBLANK(Basisdaten!A140),"",B140)</f>
        <v/>
      </c>
      <c r="D140" s="1" t="str">
        <f>IF(ISBLANK(Basisdaten!A140),"",CONCATENATE(Basisdaten!$L$2," / ",IF(Basisdaten!D140&lt;&gt;"",CONCATENATE(Basisdaten!D140," / "),""),Basisdaten!$L$1))</f>
        <v/>
      </c>
      <c r="E140" s="1" t="str">
        <f>IF(ISBLANK(Basisdaten!A140),"",IF(Basisdaten!$L$4="Themen","topics","weeks"))</f>
        <v/>
      </c>
      <c r="F140" s="1" t="str">
        <f>IF(ISBLANK(Basisdaten!A140),"","self")</f>
        <v/>
      </c>
      <c r="G140" s="1" t="str">
        <f>IF(ISBLANK(Basisdaten!A140),"","editingteacher")</f>
        <v/>
      </c>
      <c r="H140" s="1" t="str">
        <f>IF(ISBLANK(Basisdaten!A140),"","4 years")</f>
        <v/>
      </c>
      <c r="I140" s="1" t="str">
        <f>IF(OR(ISBLANK(Basisdaten!$L$6),ISBLANK(Basisdaten!A140)),"",Basisdaten!$L$6)</f>
        <v/>
      </c>
      <c r="J140" s="1" t="str">
        <f>IF(ISBLANK(Basisdaten!A140),"",Basisdaten!$L$5)</f>
        <v/>
      </c>
    </row>
    <row r="141" spans="1:10" x14ac:dyDescent="0.35">
      <c r="A141" s="1" t="str">
        <f>IF(ISBLANK(Basisdaten!A141),"",Basisdaten!E141)</f>
        <v/>
      </c>
      <c r="B141" s="1" t="str">
        <f>IF(ISBLANK(Basisdaten!A141),"",Basisdaten!F141)</f>
        <v/>
      </c>
      <c r="C141" s="1" t="str">
        <f>IF(ISBLANK(Basisdaten!A141),"",B141)</f>
        <v/>
      </c>
      <c r="D141" s="1" t="str">
        <f>IF(ISBLANK(Basisdaten!A141),"",CONCATENATE(Basisdaten!$L$2," / ",IF(Basisdaten!D141&lt;&gt;"",CONCATENATE(Basisdaten!D141," / "),""),Basisdaten!$L$1))</f>
        <v/>
      </c>
      <c r="E141" s="1" t="str">
        <f>IF(ISBLANK(Basisdaten!A141),"",IF(Basisdaten!$L$4="Themen","topics","weeks"))</f>
        <v/>
      </c>
      <c r="F141" s="1" t="str">
        <f>IF(ISBLANK(Basisdaten!A141),"","self")</f>
        <v/>
      </c>
      <c r="G141" s="1" t="str">
        <f>IF(ISBLANK(Basisdaten!A141),"","editingteacher")</f>
        <v/>
      </c>
      <c r="H141" s="1" t="str">
        <f>IF(ISBLANK(Basisdaten!A141),"","4 years")</f>
        <v/>
      </c>
      <c r="I141" s="1" t="str">
        <f>IF(OR(ISBLANK(Basisdaten!$L$6),ISBLANK(Basisdaten!A141)),"",Basisdaten!$L$6)</f>
        <v/>
      </c>
      <c r="J141" s="1" t="str">
        <f>IF(ISBLANK(Basisdaten!A141),"",Basisdaten!$L$5)</f>
        <v/>
      </c>
    </row>
    <row r="142" spans="1:10" x14ac:dyDescent="0.35">
      <c r="A142" s="1" t="str">
        <f>IF(ISBLANK(Basisdaten!A142),"",Basisdaten!E142)</f>
        <v/>
      </c>
      <c r="B142" s="1" t="str">
        <f>IF(ISBLANK(Basisdaten!A142),"",Basisdaten!F142)</f>
        <v/>
      </c>
      <c r="C142" s="1" t="str">
        <f>IF(ISBLANK(Basisdaten!A142),"",B142)</f>
        <v/>
      </c>
      <c r="D142" s="1" t="str">
        <f>IF(ISBLANK(Basisdaten!A142),"",CONCATENATE(Basisdaten!$L$2," / ",IF(Basisdaten!D142&lt;&gt;"",CONCATENATE(Basisdaten!D142," / "),""),Basisdaten!$L$1))</f>
        <v/>
      </c>
      <c r="E142" s="1" t="str">
        <f>IF(ISBLANK(Basisdaten!A142),"",IF(Basisdaten!$L$4="Themen","topics","weeks"))</f>
        <v/>
      </c>
      <c r="F142" s="1" t="str">
        <f>IF(ISBLANK(Basisdaten!A142),"","self")</f>
        <v/>
      </c>
      <c r="G142" s="1" t="str">
        <f>IF(ISBLANK(Basisdaten!A142),"","editingteacher")</f>
        <v/>
      </c>
      <c r="H142" s="1" t="str">
        <f>IF(ISBLANK(Basisdaten!A142),"","4 years")</f>
        <v/>
      </c>
      <c r="I142" s="1" t="str">
        <f>IF(OR(ISBLANK(Basisdaten!$L$6),ISBLANK(Basisdaten!A142)),"",Basisdaten!$L$6)</f>
        <v/>
      </c>
      <c r="J142" s="1" t="str">
        <f>IF(ISBLANK(Basisdaten!A142),"",Basisdaten!$L$5)</f>
        <v/>
      </c>
    </row>
    <row r="143" spans="1:10" x14ac:dyDescent="0.35">
      <c r="A143" s="1" t="str">
        <f>IF(ISBLANK(Basisdaten!A143),"",Basisdaten!E143)</f>
        <v/>
      </c>
      <c r="B143" s="1" t="str">
        <f>IF(ISBLANK(Basisdaten!A143),"",Basisdaten!F143)</f>
        <v/>
      </c>
      <c r="C143" s="1" t="str">
        <f>IF(ISBLANK(Basisdaten!A143),"",B143)</f>
        <v/>
      </c>
      <c r="D143" s="1" t="str">
        <f>IF(ISBLANK(Basisdaten!A143),"",CONCATENATE(Basisdaten!$L$2," / ",IF(Basisdaten!D143&lt;&gt;"",CONCATENATE(Basisdaten!D143," / "),""),Basisdaten!$L$1))</f>
        <v/>
      </c>
      <c r="E143" s="1" t="str">
        <f>IF(ISBLANK(Basisdaten!A143),"",IF(Basisdaten!$L$4="Themen","topics","weeks"))</f>
        <v/>
      </c>
      <c r="F143" s="1" t="str">
        <f>IF(ISBLANK(Basisdaten!A143),"","self")</f>
        <v/>
      </c>
      <c r="G143" s="1" t="str">
        <f>IF(ISBLANK(Basisdaten!A143),"","editingteacher")</f>
        <v/>
      </c>
      <c r="H143" s="1" t="str">
        <f>IF(ISBLANK(Basisdaten!A143),"","4 years")</f>
        <v/>
      </c>
      <c r="I143" s="1" t="str">
        <f>IF(OR(ISBLANK(Basisdaten!$L$6),ISBLANK(Basisdaten!A143)),"",Basisdaten!$L$6)</f>
        <v/>
      </c>
      <c r="J143" s="1" t="str">
        <f>IF(ISBLANK(Basisdaten!A143),"",Basisdaten!$L$5)</f>
        <v/>
      </c>
    </row>
    <row r="144" spans="1:10" x14ac:dyDescent="0.35">
      <c r="A144" s="1" t="str">
        <f>IF(ISBLANK(Basisdaten!A144),"",Basisdaten!E144)</f>
        <v/>
      </c>
      <c r="B144" s="1" t="str">
        <f>IF(ISBLANK(Basisdaten!A144),"",Basisdaten!F144)</f>
        <v/>
      </c>
      <c r="C144" s="1" t="str">
        <f>IF(ISBLANK(Basisdaten!A144),"",B144)</f>
        <v/>
      </c>
      <c r="D144" s="1" t="str">
        <f>IF(ISBLANK(Basisdaten!A144),"",CONCATENATE(Basisdaten!$L$2," / ",IF(Basisdaten!D144&lt;&gt;"",CONCATENATE(Basisdaten!D144," / "),""),Basisdaten!$L$1))</f>
        <v/>
      </c>
      <c r="E144" s="1" t="str">
        <f>IF(ISBLANK(Basisdaten!A144),"",IF(Basisdaten!$L$4="Themen","topics","weeks"))</f>
        <v/>
      </c>
      <c r="F144" s="1" t="str">
        <f>IF(ISBLANK(Basisdaten!A144),"","self")</f>
        <v/>
      </c>
      <c r="G144" s="1" t="str">
        <f>IF(ISBLANK(Basisdaten!A144),"","editingteacher")</f>
        <v/>
      </c>
      <c r="H144" s="1" t="str">
        <f>IF(ISBLANK(Basisdaten!A144),"","4 years")</f>
        <v/>
      </c>
      <c r="I144" s="1" t="str">
        <f>IF(OR(ISBLANK(Basisdaten!$L$6),ISBLANK(Basisdaten!A144)),"",Basisdaten!$L$6)</f>
        <v/>
      </c>
      <c r="J144" s="1" t="str">
        <f>IF(ISBLANK(Basisdaten!A144),"",Basisdaten!$L$5)</f>
        <v/>
      </c>
    </row>
    <row r="145" spans="1:10" x14ac:dyDescent="0.35">
      <c r="A145" s="1" t="str">
        <f>IF(ISBLANK(Basisdaten!A145),"",Basisdaten!E145)</f>
        <v/>
      </c>
      <c r="B145" s="1" t="str">
        <f>IF(ISBLANK(Basisdaten!A145),"",Basisdaten!F145)</f>
        <v/>
      </c>
      <c r="C145" s="1" t="str">
        <f>IF(ISBLANK(Basisdaten!A145),"",B145)</f>
        <v/>
      </c>
      <c r="D145" s="1" t="str">
        <f>IF(ISBLANK(Basisdaten!A145),"",CONCATENATE(Basisdaten!$L$2," / ",IF(Basisdaten!D145&lt;&gt;"",CONCATENATE(Basisdaten!D145," / "),""),Basisdaten!$L$1))</f>
        <v/>
      </c>
      <c r="E145" s="1" t="str">
        <f>IF(ISBLANK(Basisdaten!A145),"",IF(Basisdaten!$L$4="Themen","topics","weeks"))</f>
        <v/>
      </c>
      <c r="F145" s="1" t="str">
        <f>IF(ISBLANK(Basisdaten!A145),"","self")</f>
        <v/>
      </c>
      <c r="G145" s="1" t="str">
        <f>IF(ISBLANK(Basisdaten!A145),"","editingteacher")</f>
        <v/>
      </c>
      <c r="H145" s="1" t="str">
        <f>IF(ISBLANK(Basisdaten!A145),"","4 years")</f>
        <v/>
      </c>
      <c r="I145" s="1" t="str">
        <f>IF(OR(ISBLANK(Basisdaten!$L$6),ISBLANK(Basisdaten!A145)),"",Basisdaten!$L$6)</f>
        <v/>
      </c>
      <c r="J145" s="1" t="str">
        <f>IF(ISBLANK(Basisdaten!A145),"",Basisdaten!$L$5)</f>
        <v/>
      </c>
    </row>
    <row r="146" spans="1:10" x14ac:dyDescent="0.35">
      <c r="A146" s="1" t="str">
        <f>IF(ISBLANK(Basisdaten!A146),"",Basisdaten!E146)</f>
        <v/>
      </c>
      <c r="B146" s="1" t="str">
        <f>IF(ISBLANK(Basisdaten!A146),"",Basisdaten!F146)</f>
        <v/>
      </c>
      <c r="C146" s="1" t="str">
        <f>IF(ISBLANK(Basisdaten!A146),"",B146)</f>
        <v/>
      </c>
      <c r="D146" s="1" t="str">
        <f>IF(ISBLANK(Basisdaten!A146),"",CONCATENATE(Basisdaten!$L$2," / ",IF(Basisdaten!D146&lt;&gt;"",CONCATENATE(Basisdaten!D146," / "),""),Basisdaten!$L$1))</f>
        <v/>
      </c>
      <c r="E146" s="1" t="str">
        <f>IF(ISBLANK(Basisdaten!A146),"",IF(Basisdaten!$L$4="Themen","topics","weeks"))</f>
        <v/>
      </c>
      <c r="F146" s="1" t="str">
        <f>IF(ISBLANK(Basisdaten!A146),"","self")</f>
        <v/>
      </c>
      <c r="G146" s="1" t="str">
        <f>IF(ISBLANK(Basisdaten!A146),"","editingteacher")</f>
        <v/>
      </c>
      <c r="H146" s="1" t="str">
        <f>IF(ISBLANK(Basisdaten!A146),"","4 years")</f>
        <v/>
      </c>
      <c r="I146" s="1" t="str">
        <f>IF(OR(ISBLANK(Basisdaten!$L$6),ISBLANK(Basisdaten!A146)),"",Basisdaten!$L$6)</f>
        <v/>
      </c>
      <c r="J146" s="1" t="str">
        <f>IF(ISBLANK(Basisdaten!A146),"",Basisdaten!$L$5)</f>
        <v/>
      </c>
    </row>
    <row r="147" spans="1:10" x14ac:dyDescent="0.35">
      <c r="A147" s="1" t="str">
        <f>IF(ISBLANK(Basisdaten!A147),"",Basisdaten!E147)</f>
        <v/>
      </c>
      <c r="B147" s="1" t="str">
        <f>IF(ISBLANK(Basisdaten!A147),"",Basisdaten!F147)</f>
        <v/>
      </c>
      <c r="C147" s="1" t="str">
        <f>IF(ISBLANK(Basisdaten!A147),"",B147)</f>
        <v/>
      </c>
      <c r="D147" s="1" t="str">
        <f>IF(ISBLANK(Basisdaten!A147),"",CONCATENATE(Basisdaten!$L$2," / ",IF(Basisdaten!D147&lt;&gt;"",CONCATENATE(Basisdaten!D147," / "),""),Basisdaten!$L$1))</f>
        <v/>
      </c>
      <c r="E147" s="1" t="str">
        <f>IF(ISBLANK(Basisdaten!A147),"",IF(Basisdaten!$L$4="Themen","topics","weeks"))</f>
        <v/>
      </c>
      <c r="F147" s="1" t="str">
        <f>IF(ISBLANK(Basisdaten!A147),"","self")</f>
        <v/>
      </c>
      <c r="G147" s="1" t="str">
        <f>IF(ISBLANK(Basisdaten!A147),"","editingteacher")</f>
        <v/>
      </c>
      <c r="H147" s="1" t="str">
        <f>IF(ISBLANK(Basisdaten!A147),"","4 years")</f>
        <v/>
      </c>
      <c r="I147" s="1" t="str">
        <f>IF(OR(ISBLANK(Basisdaten!$L$6),ISBLANK(Basisdaten!A147)),"",Basisdaten!$L$6)</f>
        <v/>
      </c>
      <c r="J147" s="1" t="str">
        <f>IF(ISBLANK(Basisdaten!A147),"",Basisdaten!$L$5)</f>
        <v/>
      </c>
    </row>
    <row r="148" spans="1:10" x14ac:dyDescent="0.35">
      <c r="A148" s="1" t="str">
        <f>IF(ISBLANK(Basisdaten!A148),"",Basisdaten!E148)</f>
        <v/>
      </c>
      <c r="B148" s="1" t="str">
        <f>IF(ISBLANK(Basisdaten!A148),"",Basisdaten!F148)</f>
        <v/>
      </c>
      <c r="C148" s="1" t="str">
        <f>IF(ISBLANK(Basisdaten!A148),"",B148)</f>
        <v/>
      </c>
      <c r="D148" s="1" t="str">
        <f>IF(ISBLANK(Basisdaten!A148),"",CONCATENATE(Basisdaten!$L$2," / ",IF(Basisdaten!D148&lt;&gt;"",CONCATENATE(Basisdaten!D148," / "),""),Basisdaten!$L$1))</f>
        <v/>
      </c>
      <c r="E148" s="1" t="str">
        <f>IF(ISBLANK(Basisdaten!A148),"",IF(Basisdaten!$L$4="Themen","topics","weeks"))</f>
        <v/>
      </c>
      <c r="F148" s="1" t="str">
        <f>IF(ISBLANK(Basisdaten!A148),"","self")</f>
        <v/>
      </c>
      <c r="G148" s="1" t="str">
        <f>IF(ISBLANK(Basisdaten!A148),"","editingteacher")</f>
        <v/>
      </c>
      <c r="H148" s="1" t="str">
        <f>IF(ISBLANK(Basisdaten!A148),"","4 years")</f>
        <v/>
      </c>
      <c r="I148" s="1" t="str">
        <f>IF(OR(ISBLANK(Basisdaten!$L$6),ISBLANK(Basisdaten!A148)),"",Basisdaten!$L$6)</f>
        <v/>
      </c>
      <c r="J148" s="1" t="str">
        <f>IF(ISBLANK(Basisdaten!A148),"",Basisdaten!$L$5)</f>
        <v/>
      </c>
    </row>
    <row r="149" spans="1:10" x14ac:dyDescent="0.35">
      <c r="A149" s="1" t="str">
        <f>IF(ISBLANK(Basisdaten!A149),"",Basisdaten!E149)</f>
        <v/>
      </c>
      <c r="B149" s="1" t="str">
        <f>IF(ISBLANK(Basisdaten!A149),"",Basisdaten!F149)</f>
        <v/>
      </c>
      <c r="C149" s="1" t="str">
        <f>IF(ISBLANK(Basisdaten!A149),"",B149)</f>
        <v/>
      </c>
      <c r="D149" s="1" t="str">
        <f>IF(ISBLANK(Basisdaten!A149),"",CONCATENATE(Basisdaten!$L$2," / ",IF(Basisdaten!D149&lt;&gt;"",CONCATENATE(Basisdaten!D149," / "),""),Basisdaten!$L$1))</f>
        <v/>
      </c>
      <c r="E149" s="1" t="str">
        <f>IF(ISBLANK(Basisdaten!A149),"",IF(Basisdaten!$L$4="Themen","topics","weeks"))</f>
        <v/>
      </c>
      <c r="F149" s="1" t="str">
        <f>IF(ISBLANK(Basisdaten!A149),"","self")</f>
        <v/>
      </c>
      <c r="G149" s="1" t="str">
        <f>IF(ISBLANK(Basisdaten!A149),"","editingteacher")</f>
        <v/>
      </c>
      <c r="H149" s="1" t="str">
        <f>IF(ISBLANK(Basisdaten!A149),"","4 years")</f>
        <v/>
      </c>
      <c r="I149" s="1" t="str">
        <f>IF(OR(ISBLANK(Basisdaten!$L$6),ISBLANK(Basisdaten!A149)),"",Basisdaten!$L$6)</f>
        <v/>
      </c>
      <c r="J149" s="1" t="str">
        <f>IF(ISBLANK(Basisdaten!A149),"",Basisdaten!$L$5)</f>
        <v/>
      </c>
    </row>
    <row r="150" spans="1:10" x14ac:dyDescent="0.35">
      <c r="A150" s="1" t="str">
        <f>IF(ISBLANK(Basisdaten!A150),"",Basisdaten!E150)</f>
        <v/>
      </c>
      <c r="B150" s="1" t="str">
        <f>IF(ISBLANK(Basisdaten!A150),"",Basisdaten!F150)</f>
        <v/>
      </c>
      <c r="C150" s="1" t="str">
        <f>IF(ISBLANK(Basisdaten!A150),"",B150)</f>
        <v/>
      </c>
      <c r="D150" s="1" t="str">
        <f>IF(ISBLANK(Basisdaten!A150),"",CONCATENATE(Basisdaten!$L$2," / ",IF(Basisdaten!D150&lt;&gt;"",CONCATENATE(Basisdaten!D150," / "),""),Basisdaten!$L$1))</f>
        <v/>
      </c>
      <c r="E150" s="1" t="str">
        <f>IF(ISBLANK(Basisdaten!A150),"",IF(Basisdaten!$L$4="Themen","topics","weeks"))</f>
        <v/>
      </c>
      <c r="F150" s="1" t="str">
        <f>IF(ISBLANK(Basisdaten!A150),"","self")</f>
        <v/>
      </c>
      <c r="G150" s="1" t="str">
        <f>IF(ISBLANK(Basisdaten!A150),"","editingteacher")</f>
        <v/>
      </c>
      <c r="H150" s="1" t="str">
        <f>IF(ISBLANK(Basisdaten!A150),"","4 years")</f>
        <v/>
      </c>
      <c r="I150" s="1" t="str">
        <f>IF(OR(ISBLANK(Basisdaten!$L$6),ISBLANK(Basisdaten!A150)),"",Basisdaten!$L$6)</f>
        <v/>
      </c>
      <c r="J150" s="1" t="str">
        <f>IF(ISBLANK(Basisdaten!A150),"",Basisdaten!$L$5)</f>
        <v/>
      </c>
    </row>
    <row r="151" spans="1:10" x14ac:dyDescent="0.35">
      <c r="A151" s="1" t="str">
        <f>IF(ISBLANK(Basisdaten!A151),"",Basisdaten!E151)</f>
        <v/>
      </c>
      <c r="B151" s="1" t="str">
        <f>IF(ISBLANK(Basisdaten!A151),"",Basisdaten!F151)</f>
        <v/>
      </c>
      <c r="C151" s="1" t="str">
        <f>IF(ISBLANK(Basisdaten!A151),"",B151)</f>
        <v/>
      </c>
      <c r="D151" s="1" t="str">
        <f>IF(ISBLANK(Basisdaten!A151),"",CONCATENATE(Basisdaten!$L$2," / ",IF(Basisdaten!D151&lt;&gt;"",CONCATENATE(Basisdaten!D151," / "),""),Basisdaten!$L$1))</f>
        <v/>
      </c>
      <c r="E151" s="1" t="str">
        <f>IF(ISBLANK(Basisdaten!A151),"",IF(Basisdaten!$L$4="Themen","topics","weeks"))</f>
        <v/>
      </c>
      <c r="F151" s="1" t="str">
        <f>IF(ISBLANK(Basisdaten!A151),"","self")</f>
        <v/>
      </c>
      <c r="G151" s="1" t="str">
        <f>IF(ISBLANK(Basisdaten!A151),"","editingteacher")</f>
        <v/>
      </c>
      <c r="H151" s="1" t="str">
        <f>IF(ISBLANK(Basisdaten!A151),"","4 years")</f>
        <v/>
      </c>
      <c r="I151" s="1" t="str">
        <f>IF(OR(ISBLANK(Basisdaten!$L$6),ISBLANK(Basisdaten!A151)),"",Basisdaten!$L$6)</f>
        <v/>
      </c>
      <c r="J151" s="1" t="str">
        <f>IF(ISBLANK(Basisdaten!A151),"",Basisdaten!$L$5)</f>
        <v/>
      </c>
    </row>
    <row r="152" spans="1:10" x14ac:dyDescent="0.35">
      <c r="A152" s="1" t="str">
        <f>IF(ISBLANK(Basisdaten!A152),"",Basisdaten!E152)</f>
        <v/>
      </c>
      <c r="B152" s="1" t="str">
        <f>IF(ISBLANK(Basisdaten!A152),"",Basisdaten!F152)</f>
        <v/>
      </c>
      <c r="C152" s="1" t="str">
        <f>IF(ISBLANK(Basisdaten!A152),"",B152)</f>
        <v/>
      </c>
      <c r="D152" s="1" t="str">
        <f>IF(ISBLANK(Basisdaten!A152),"",CONCATENATE(Basisdaten!$L$2," / ",IF(Basisdaten!D152&lt;&gt;"",CONCATENATE(Basisdaten!D152," / "),""),Basisdaten!$L$1))</f>
        <v/>
      </c>
      <c r="E152" s="1" t="str">
        <f>IF(ISBLANK(Basisdaten!A152),"",IF(Basisdaten!$L$4="Themen","topics","weeks"))</f>
        <v/>
      </c>
      <c r="F152" s="1" t="str">
        <f>IF(ISBLANK(Basisdaten!A152),"","self")</f>
        <v/>
      </c>
      <c r="G152" s="1" t="str">
        <f>IF(ISBLANK(Basisdaten!A152),"","editingteacher")</f>
        <v/>
      </c>
      <c r="H152" s="1" t="str">
        <f>IF(ISBLANK(Basisdaten!A152),"","4 years")</f>
        <v/>
      </c>
      <c r="I152" s="1" t="str">
        <f>IF(OR(ISBLANK(Basisdaten!$L$6),ISBLANK(Basisdaten!A152)),"",Basisdaten!$L$6)</f>
        <v/>
      </c>
      <c r="J152" s="1" t="str">
        <f>IF(ISBLANK(Basisdaten!A152),"",Basisdaten!$L$5)</f>
        <v/>
      </c>
    </row>
    <row r="153" spans="1:10" x14ac:dyDescent="0.35">
      <c r="A153" s="1" t="str">
        <f>IF(ISBLANK(Basisdaten!A153),"",Basisdaten!E153)</f>
        <v/>
      </c>
      <c r="B153" s="1" t="str">
        <f>IF(ISBLANK(Basisdaten!A153),"",Basisdaten!F153)</f>
        <v/>
      </c>
      <c r="C153" s="1" t="str">
        <f>IF(ISBLANK(Basisdaten!A153),"",B153)</f>
        <v/>
      </c>
      <c r="D153" s="1" t="str">
        <f>IF(ISBLANK(Basisdaten!A153),"",CONCATENATE(Basisdaten!$L$2," / ",IF(Basisdaten!D153&lt;&gt;"",CONCATENATE(Basisdaten!D153," / "),""),Basisdaten!$L$1))</f>
        <v/>
      </c>
      <c r="E153" s="1" t="str">
        <f>IF(ISBLANK(Basisdaten!A153),"",IF(Basisdaten!$L$4="Themen","topics","weeks"))</f>
        <v/>
      </c>
      <c r="F153" s="1" t="str">
        <f>IF(ISBLANK(Basisdaten!A153),"","self")</f>
        <v/>
      </c>
      <c r="G153" s="1" t="str">
        <f>IF(ISBLANK(Basisdaten!A153),"","editingteacher")</f>
        <v/>
      </c>
      <c r="H153" s="1" t="str">
        <f>IF(ISBLANK(Basisdaten!A153),"","4 years")</f>
        <v/>
      </c>
      <c r="I153" s="1" t="str">
        <f>IF(OR(ISBLANK(Basisdaten!$L$6),ISBLANK(Basisdaten!A153)),"",Basisdaten!$L$6)</f>
        <v/>
      </c>
      <c r="J153" s="1" t="str">
        <f>IF(ISBLANK(Basisdaten!A153),"",Basisdaten!$L$5)</f>
        <v/>
      </c>
    </row>
    <row r="154" spans="1:10" x14ac:dyDescent="0.35">
      <c r="A154" s="1" t="str">
        <f>IF(ISBLANK(Basisdaten!A154),"",Basisdaten!E154)</f>
        <v/>
      </c>
      <c r="B154" s="1" t="str">
        <f>IF(ISBLANK(Basisdaten!A154),"",Basisdaten!F154)</f>
        <v/>
      </c>
      <c r="C154" s="1" t="str">
        <f>IF(ISBLANK(Basisdaten!A154),"",B154)</f>
        <v/>
      </c>
      <c r="D154" s="1" t="str">
        <f>IF(ISBLANK(Basisdaten!A154),"",CONCATENATE(Basisdaten!$L$2," / ",IF(Basisdaten!D154&lt;&gt;"",CONCATENATE(Basisdaten!D154," / "),""),Basisdaten!$L$1))</f>
        <v/>
      </c>
      <c r="E154" s="1" t="str">
        <f>IF(ISBLANK(Basisdaten!A154),"",IF(Basisdaten!$L$4="Themen","topics","weeks"))</f>
        <v/>
      </c>
      <c r="F154" s="1" t="str">
        <f>IF(ISBLANK(Basisdaten!A154),"","self")</f>
        <v/>
      </c>
      <c r="G154" s="1" t="str">
        <f>IF(ISBLANK(Basisdaten!A154),"","editingteacher")</f>
        <v/>
      </c>
      <c r="H154" s="1" t="str">
        <f>IF(ISBLANK(Basisdaten!A154),"","4 years")</f>
        <v/>
      </c>
      <c r="I154" s="1" t="str">
        <f>IF(OR(ISBLANK(Basisdaten!$L$6),ISBLANK(Basisdaten!A154)),"",Basisdaten!$L$6)</f>
        <v/>
      </c>
      <c r="J154" s="1" t="str">
        <f>IF(ISBLANK(Basisdaten!A154),"",Basisdaten!$L$5)</f>
        <v/>
      </c>
    </row>
    <row r="155" spans="1:10" x14ac:dyDescent="0.35">
      <c r="A155" s="1" t="str">
        <f>IF(ISBLANK(Basisdaten!A155),"",Basisdaten!E155)</f>
        <v/>
      </c>
      <c r="B155" s="1" t="str">
        <f>IF(ISBLANK(Basisdaten!A155),"",Basisdaten!F155)</f>
        <v/>
      </c>
      <c r="C155" s="1" t="str">
        <f>IF(ISBLANK(Basisdaten!A155),"",B155)</f>
        <v/>
      </c>
      <c r="D155" s="1" t="str">
        <f>IF(ISBLANK(Basisdaten!A155),"",CONCATENATE(Basisdaten!$L$2," / ",IF(Basisdaten!D155&lt;&gt;"",CONCATENATE(Basisdaten!D155," / "),""),Basisdaten!$L$1))</f>
        <v/>
      </c>
      <c r="E155" s="1" t="str">
        <f>IF(ISBLANK(Basisdaten!A155),"",IF(Basisdaten!$L$4="Themen","topics","weeks"))</f>
        <v/>
      </c>
      <c r="F155" s="1" t="str">
        <f>IF(ISBLANK(Basisdaten!A155),"","self")</f>
        <v/>
      </c>
      <c r="G155" s="1" t="str">
        <f>IF(ISBLANK(Basisdaten!A155),"","editingteacher")</f>
        <v/>
      </c>
      <c r="H155" s="1" t="str">
        <f>IF(ISBLANK(Basisdaten!A155),"","4 years")</f>
        <v/>
      </c>
      <c r="I155" s="1" t="str">
        <f>IF(OR(ISBLANK(Basisdaten!$L$6),ISBLANK(Basisdaten!A155)),"",Basisdaten!$L$6)</f>
        <v/>
      </c>
      <c r="J155" s="1" t="str">
        <f>IF(ISBLANK(Basisdaten!A155),"",Basisdaten!$L$5)</f>
        <v/>
      </c>
    </row>
    <row r="156" spans="1:10" x14ac:dyDescent="0.35">
      <c r="A156" s="1" t="str">
        <f>IF(ISBLANK(Basisdaten!A156),"",Basisdaten!E156)</f>
        <v/>
      </c>
      <c r="B156" s="1" t="str">
        <f>IF(ISBLANK(Basisdaten!A156),"",Basisdaten!F156)</f>
        <v/>
      </c>
      <c r="C156" s="1" t="str">
        <f>IF(ISBLANK(Basisdaten!A156),"",B156)</f>
        <v/>
      </c>
      <c r="D156" s="1" t="str">
        <f>IF(ISBLANK(Basisdaten!A156),"",CONCATENATE(Basisdaten!$L$2," / ",IF(Basisdaten!D156&lt;&gt;"",CONCATENATE(Basisdaten!D156," / "),""),Basisdaten!$L$1))</f>
        <v/>
      </c>
      <c r="E156" s="1" t="str">
        <f>IF(ISBLANK(Basisdaten!A156),"",IF(Basisdaten!$L$4="Themen","topics","weeks"))</f>
        <v/>
      </c>
      <c r="F156" s="1" t="str">
        <f>IF(ISBLANK(Basisdaten!A156),"","self")</f>
        <v/>
      </c>
      <c r="G156" s="1" t="str">
        <f>IF(ISBLANK(Basisdaten!A156),"","editingteacher")</f>
        <v/>
      </c>
      <c r="H156" s="1" t="str">
        <f>IF(ISBLANK(Basisdaten!A156),"","4 years")</f>
        <v/>
      </c>
      <c r="I156" s="1" t="str">
        <f>IF(OR(ISBLANK(Basisdaten!$L$6),ISBLANK(Basisdaten!A156)),"",Basisdaten!$L$6)</f>
        <v/>
      </c>
      <c r="J156" s="1" t="str">
        <f>IF(ISBLANK(Basisdaten!A156),"",Basisdaten!$L$5)</f>
        <v/>
      </c>
    </row>
    <row r="157" spans="1:10" x14ac:dyDescent="0.35">
      <c r="A157" s="1" t="str">
        <f>IF(ISBLANK(Basisdaten!A157),"",Basisdaten!E157)</f>
        <v/>
      </c>
      <c r="B157" s="1" t="str">
        <f>IF(ISBLANK(Basisdaten!A157),"",Basisdaten!F157)</f>
        <v/>
      </c>
      <c r="C157" s="1" t="str">
        <f>IF(ISBLANK(Basisdaten!A157),"",B157)</f>
        <v/>
      </c>
      <c r="D157" s="1" t="str">
        <f>IF(ISBLANK(Basisdaten!A157),"",CONCATENATE(Basisdaten!$L$2," / ",IF(Basisdaten!D157&lt;&gt;"",CONCATENATE(Basisdaten!D157," / "),""),Basisdaten!$L$1))</f>
        <v/>
      </c>
      <c r="E157" s="1" t="str">
        <f>IF(ISBLANK(Basisdaten!A157),"",IF(Basisdaten!$L$4="Themen","topics","weeks"))</f>
        <v/>
      </c>
      <c r="F157" s="1" t="str">
        <f>IF(ISBLANK(Basisdaten!A157),"","self")</f>
        <v/>
      </c>
      <c r="G157" s="1" t="str">
        <f>IF(ISBLANK(Basisdaten!A157),"","editingteacher")</f>
        <v/>
      </c>
      <c r="H157" s="1" t="str">
        <f>IF(ISBLANK(Basisdaten!A157),"","4 years")</f>
        <v/>
      </c>
      <c r="I157" s="1" t="str">
        <f>IF(OR(ISBLANK(Basisdaten!$L$6),ISBLANK(Basisdaten!A157)),"",Basisdaten!$L$6)</f>
        <v/>
      </c>
      <c r="J157" s="1" t="str">
        <f>IF(ISBLANK(Basisdaten!A157),"",Basisdaten!$L$5)</f>
        <v/>
      </c>
    </row>
    <row r="158" spans="1:10" x14ac:dyDescent="0.35">
      <c r="A158" s="1" t="str">
        <f>IF(ISBLANK(Basisdaten!A158),"",Basisdaten!E158)</f>
        <v/>
      </c>
      <c r="B158" s="1" t="str">
        <f>IF(ISBLANK(Basisdaten!A158),"",Basisdaten!F158)</f>
        <v/>
      </c>
      <c r="C158" s="1" t="str">
        <f>IF(ISBLANK(Basisdaten!A158),"",B158)</f>
        <v/>
      </c>
      <c r="D158" s="1" t="str">
        <f>IF(ISBLANK(Basisdaten!A158),"",CONCATENATE(Basisdaten!$L$2," / ",IF(Basisdaten!D158&lt;&gt;"",CONCATENATE(Basisdaten!D158," / "),""),Basisdaten!$L$1))</f>
        <v/>
      </c>
      <c r="E158" s="1" t="str">
        <f>IF(ISBLANK(Basisdaten!A158),"",IF(Basisdaten!$L$4="Themen","topics","weeks"))</f>
        <v/>
      </c>
      <c r="F158" s="1" t="str">
        <f>IF(ISBLANK(Basisdaten!A158),"","self")</f>
        <v/>
      </c>
      <c r="G158" s="1" t="str">
        <f>IF(ISBLANK(Basisdaten!A158),"","editingteacher")</f>
        <v/>
      </c>
      <c r="H158" s="1" t="str">
        <f>IF(ISBLANK(Basisdaten!A158),"","4 years")</f>
        <v/>
      </c>
      <c r="I158" s="1" t="str">
        <f>IF(OR(ISBLANK(Basisdaten!$L$6),ISBLANK(Basisdaten!A158)),"",Basisdaten!$L$6)</f>
        <v/>
      </c>
      <c r="J158" s="1" t="str">
        <f>IF(ISBLANK(Basisdaten!A158),"",Basisdaten!$L$5)</f>
        <v/>
      </c>
    </row>
    <row r="159" spans="1:10" x14ac:dyDescent="0.35">
      <c r="A159" s="1" t="str">
        <f>IF(ISBLANK(Basisdaten!A159),"",Basisdaten!E159)</f>
        <v/>
      </c>
      <c r="B159" s="1" t="str">
        <f>IF(ISBLANK(Basisdaten!A159),"",Basisdaten!F159)</f>
        <v/>
      </c>
      <c r="C159" s="1" t="str">
        <f>IF(ISBLANK(Basisdaten!A159),"",B159)</f>
        <v/>
      </c>
      <c r="D159" s="1" t="str">
        <f>IF(ISBLANK(Basisdaten!A159),"",CONCATENATE(Basisdaten!$L$2," / ",IF(Basisdaten!D159&lt;&gt;"",CONCATENATE(Basisdaten!D159," / "),""),Basisdaten!$L$1))</f>
        <v/>
      </c>
      <c r="E159" s="1" t="str">
        <f>IF(ISBLANK(Basisdaten!A159),"",IF(Basisdaten!$L$4="Themen","topics","weeks"))</f>
        <v/>
      </c>
      <c r="F159" s="1" t="str">
        <f>IF(ISBLANK(Basisdaten!A159),"","self")</f>
        <v/>
      </c>
      <c r="G159" s="1" t="str">
        <f>IF(ISBLANK(Basisdaten!A159),"","editingteacher")</f>
        <v/>
      </c>
      <c r="H159" s="1" t="str">
        <f>IF(ISBLANK(Basisdaten!A159),"","4 years")</f>
        <v/>
      </c>
      <c r="I159" s="1" t="str">
        <f>IF(OR(ISBLANK(Basisdaten!$L$6),ISBLANK(Basisdaten!A159)),"",Basisdaten!$L$6)</f>
        <v/>
      </c>
      <c r="J159" s="1" t="str">
        <f>IF(ISBLANK(Basisdaten!A159),"",Basisdaten!$L$5)</f>
        <v/>
      </c>
    </row>
    <row r="160" spans="1:10" x14ac:dyDescent="0.35">
      <c r="A160" s="1" t="str">
        <f>IF(ISBLANK(Basisdaten!A160),"",Basisdaten!E160)</f>
        <v/>
      </c>
      <c r="B160" s="1" t="str">
        <f>IF(ISBLANK(Basisdaten!A160),"",Basisdaten!F160)</f>
        <v/>
      </c>
      <c r="C160" s="1" t="str">
        <f>IF(ISBLANK(Basisdaten!A160),"",B160)</f>
        <v/>
      </c>
      <c r="D160" s="1" t="str">
        <f>IF(ISBLANK(Basisdaten!A160),"",CONCATENATE(Basisdaten!$L$2," / ",IF(Basisdaten!D160&lt;&gt;"",CONCATENATE(Basisdaten!D160," / "),""),Basisdaten!$L$1))</f>
        <v/>
      </c>
      <c r="E160" s="1" t="str">
        <f>IF(ISBLANK(Basisdaten!A160),"",IF(Basisdaten!$L$4="Themen","topics","weeks"))</f>
        <v/>
      </c>
      <c r="F160" s="1" t="str">
        <f>IF(ISBLANK(Basisdaten!A160),"","self")</f>
        <v/>
      </c>
      <c r="G160" s="1" t="str">
        <f>IF(ISBLANK(Basisdaten!A160),"","editingteacher")</f>
        <v/>
      </c>
      <c r="H160" s="1" t="str">
        <f>IF(ISBLANK(Basisdaten!A160),"","4 years")</f>
        <v/>
      </c>
      <c r="I160" s="1" t="str">
        <f>IF(OR(ISBLANK(Basisdaten!$L$6),ISBLANK(Basisdaten!A160)),"",Basisdaten!$L$6)</f>
        <v/>
      </c>
      <c r="J160" s="1" t="str">
        <f>IF(ISBLANK(Basisdaten!A160),"",Basisdaten!$L$5)</f>
        <v/>
      </c>
    </row>
    <row r="161" spans="1:10" x14ac:dyDescent="0.35">
      <c r="A161" s="1" t="str">
        <f>IF(ISBLANK(Basisdaten!A161),"",Basisdaten!E161)</f>
        <v/>
      </c>
      <c r="B161" s="1" t="str">
        <f>IF(ISBLANK(Basisdaten!A161),"",Basisdaten!F161)</f>
        <v/>
      </c>
      <c r="C161" s="1" t="str">
        <f>IF(ISBLANK(Basisdaten!A161),"",B161)</f>
        <v/>
      </c>
      <c r="D161" s="1" t="str">
        <f>IF(ISBLANK(Basisdaten!A161),"",CONCATENATE(Basisdaten!$L$2," / ",IF(Basisdaten!D161&lt;&gt;"",CONCATENATE(Basisdaten!D161," / "),""),Basisdaten!$L$1))</f>
        <v/>
      </c>
      <c r="E161" s="1" t="str">
        <f>IF(ISBLANK(Basisdaten!A161),"",IF(Basisdaten!$L$4="Themen","topics","weeks"))</f>
        <v/>
      </c>
      <c r="F161" s="1" t="str">
        <f>IF(ISBLANK(Basisdaten!A161),"","self")</f>
        <v/>
      </c>
      <c r="G161" s="1" t="str">
        <f>IF(ISBLANK(Basisdaten!A161),"","editingteacher")</f>
        <v/>
      </c>
      <c r="H161" s="1" t="str">
        <f>IF(ISBLANK(Basisdaten!A161),"","4 years")</f>
        <v/>
      </c>
      <c r="I161" s="1" t="str">
        <f>IF(OR(ISBLANK(Basisdaten!$L$6),ISBLANK(Basisdaten!A161)),"",Basisdaten!$L$6)</f>
        <v/>
      </c>
      <c r="J161" s="1" t="str">
        <f>IF(ISBLANK(Basisdaten!A161),"",Basisdaten!$L$5)</f>
        <v/>
      </c>
    </row>
    <row r="162" spans="1:10" x14ac:dyDescent="0.35">
      <c r="A162" s="1" t="str">
        <f>IF(ISBLANK(Basisdaten!A162),"",Basisdaten!E162)</f>
        <v/>
      </c>
      <c r="B162" s="1" t="str">
        <f>IF(ISBLANK(Basisdaten!A162),"",Basisdaten!F162)</f>
        <v/>
      </c>
      <c r="C162" s="1" t="str">
        <f>IF(ISBLANK(Basisdaten!A162),"",B162)</f>
        <v/>
      </c>
      <c r="D162" s="1" t="str">
        <f>IF(ISBLANK(Basisdaten!A162),"",CONCATENATE(Basisdaten!$L$2," / ",IF(Basisdaten!D162&lt;&gt;"",CONCATENATE(Basisdaten!D162," / "),""),Basisdaten!$L$1))</f>
        <v/>
      </c>
      <c r="E162" s="1" t="str">
        <f>IF(ISBLANK(Basisdaten!A162),"",IF(Basisdaten!$L$4="Themen","topics","weeks"))</f>
        <v/>
      </c>
      <c r="F162" s="1" t="str">
        <f>IF(ISBLANK(Basisdaten!A162),"","self")</f>
        <v/>
      </c>
      <c r="G162" s="1" t="str">
        <f>IF(ISBLANK(Basisdaten!A162),"","editingteacher")</f>
        <v/>
      </c>
      <c r="H162" s="1" t="str">
        <f>IF(ISBLANK(Basisdaten!A162),"","4 years")</f>
        <v/>
      </c>
      <c r="I162" s="1" t="str">
        <f>IF(OR(ISBLANK(Basisdaten!$L$6),ISBLANK(Basisdaten!A162)),"",Basisdaten!$L$6)</f>
        <v/>
      </c>
      <c r="J162" s="1" t="str">
        <f>IF(ISBLANK(Basisdaten!A162),"",Basisdaten!$L$5)</f>
        <v/>
      </c>
    </row>
    <row r="163" spans="1:10" x14ac:dyDescent="0.35">
      <c r="A163" s="1" t="str">
        <f>IF(ISBLANK(Basisdaten!A163),"",Basisdaten!E163)</f>
        <v/>
      </c>
      <c r="B163" s="1" t="str">
        <f>IF(ISBLANK(Basisdaten!A163),"",Basisdaten!F163)</f>
        <v/>
      </c>
      <c r="C163" s="1" t="str">
        <f>IF(ISBLANK(Basisdaten!A163),"",B163)</f>
        <v/>
      </c>
      <c r="D163" s="1" t="str">
        <f>IF(ISBLANK(Basisdaten!A163),"",CONCATENATE(Basisdaten!$L$2," / ",IF(Basisdaten!D163&lt;&gt;"",CONCATENATE(Basisdaten!D163," / "),""),Basisdaten!$L$1))</f>
        <v/>
      </c>
      <c r="E163" s="1" t="str">
        <f>IF(ISBLANK(Basisdaten!A163),"",IF(Basisdaten!$L$4="Themen","topics","weeks"))</f>
        <v/>
      </c>
      <c r="F163" s="1" t="str">
        <f>IF(ISBLANK(Basisdaten!A163),"","self")</f>
        <v/>
      </c>
      <c r="G163" s="1" t="str">
        <f>IF(ISBLANK(Basisdaten!A163),"","editingteacher")</f>
        <v/>
      </c>
      <c r="H163" s="1" t="str">
        <f>IF(ISBLANK(Basisdaten!A163),"","4 years")</f>
        <v/>
      </c>
      <c r="I163" s="1" t="str">
        <f>IF(OR(ISBLANK(Basisdaten!$L$6),ISBLANK(Basisdaten!A163)),"",Basisdaten!$L$6)</f>
        <v/>
      </c>
      <c r="J163" s="1" t="str">
        <f>IF(ISBLANK(Basisdaten!A163),"",Basisdaten!$L$5)</f>
        <v/>
      </c>
    </row>
    <row r="164" spans="1:10" x14ac:dyDescent="0.35">
      <c r="A164" s="1" t="str">
        <f>IF(ISBLANK(Basisdaten!A164),"",Basisdaten!E164)</f>
        <v/>
      </c>
      <c r="B164" s="1" t="str">
        <f>IF(ISBLANK(Basisdaten!A164),"",Basisdaten!F164)</f>
        <v/>
      </c>
      <c r="C164" s="1" t="str">
        <f>IF(ISBLANK(Basisdaten!A164),"",B164)</f>
        <v/>
      </c>
      <c r="D164" s="1" t="str">
        <f>IF(ISBLANK(Basisdaten!A164),"",CONCATENATE(Basisdaten!$L$2," / ",IF(Basisdaten!D164&lt;&gt;"",CONCATENATE(Basisdaten!D164," / "),""),Basisdaten!$L$1))</f>
        <v/>
      </c>
      <c r="E164" s="1" t="str">
        <f>IF(ISBLANK(Basisdaten!A164),"",IF(Basisdaten!$L$4="Themen","topics","weeks"))</f>
        <v/>
      </c>
      <c r="F164" s="1" t="str">
        <f>IF(ISBLANK(Basisdaten!A164),"","self")</f>
        <v/>
      </c>
      <c r="G164" s="1" t="str">
        <f>IF(ISBLANK(Basisdaten!A164),"","editingteacher")</f>
        <v/>
      </c>
      <c r="H164" s="1" t="str">
        <f>IF(ISBLANK(Basisdaten!A164),"","4 years")</f>
        <v/>
      </c>
      <c r="I164" s="1" t="str">
        <f>IF(OR(ISBLANK(Basisdaten!$L$6),ISBLANK(Basisdaten!A164)),"",Basisdaten!$L$6)</f>
        <v/>
      </c>
      <c r="J164" s="1" t="str">
        <f>IF(ISBLANK(Basisdaten!A164),"",Basisdaten!$L$5)</f>
        <v/>
      </c>
    </row>
    <row r="165" spans="1:10" x14ac:dyDescent="0.35">
      <c r="A165" s="1" t="str">
        <f>IF(ISBLANK(Basisdaten!A165),"",Basisdaten!E165)</f>
        <v/>
      </c>
      <c r="B165" s="1" t="str">
        <f>IF(ISBLANK(Basisdaten!A165),"",Basisdaten!F165)</f>
        <v/>
      </c>
      <c r="C165" s="1" t="str">
        <f>IF(ISBLANK(Basisdaten!A165),"",B165)</f>
        <v/>
      </c>
      <c r="D165" s="1" t="str">
        <f>IF(ISBLANK(Basisdaten!A165),"",CONCATENATE(Basisdaten!$L$2," / ",IF(Basisdaten!D165&lt;&gt;"",CONCATENATE(Basisdaten!D165," / "),""),Basisdaten!$L$1))</f>
        <v/>
      </c>
      <c r="E165" s="1" t="str">
        <f>IF(ISBLANK(Basisdaten!A165),"",IF(Basisdaten!$L$4="Themen","topics","weeks"))</f>
        <v/>
      </c>
      <c r="F165" s="1" t="str">
        <f>IF(ISBLANK(Basisdaten!A165),"","self")</f>
        <v/>
      </c>
      <c r="G165" s="1" t="str">
        <f>IF(ISBLANK(Basisdaten!A165),"","editingteacher")</f>
        <v/>
      </c>
      <c r="H165" s="1" t="str">
        <f>IF(ISBLANK(Basisdaten!A165),"","4 years")</f>
        <v/>
      </c>
      <c r="I165" s="1" t="str">
        <f>IF(OR(ISBLANK(Basisdaten!$L$6),ISBLANK(Basisdaten!A165)),"",Basisdaten!$L$6)</f>
        <v/>
      </c>
      <c r="J165" s="1" t="str">
        <f>IF(ISBLANK(Basisdaten!A165),"",Basisdaten!$L$5)</f>
        <v/>
      </c>
    </row>
    <row r="166" spans="1:10" x14ac:dyDescent="0.35">
      <c r="A166" s="1" t="str">
        <f>IF(ISBLANK(Basisdaten!A166),"",Basisdaten!E166)</f>
        <v/>
      </c>
      <c r="B166" s="1" t="str">
        <f>IF(ISBLANK(Basisdaten!A166),"",Basisdaten!F166)</f>
        <v/>
      </c>
      <c r="C166" s="1" t="str">
        <f>IF(ISBLANK(Basisdaten!A166),"",B166)</f>
        <v/>
      </c>
      <c r="D166" s="1" t="str">
        <f>IF(ISBLANK(Basisdaten!A166),"",CONCATENATE(Basisdaten!$L$2," / ",IF(Basisdaten!D166&lt;&gt;"",CONCATENATE(Basisdaten!D166," / "),""),Basisdaten!$L$1))</f>
        <v/>
      </c>
      <c r="E166" s="1" t="str">
        <f>IF(ISBLANK(Basisdaten!A166),"",IF(Basisdaten!$L$4="Themen","topics","weeks"))</f>
        <v/>
      </c>
      <c r="F166" s="1" t="str">
        <f>IF(ISBLANK(Basisdaten!A166),"","self")</f>
        <v/>
      </c>
      <c r="G166" s="1" t="str">
        <f>IF(ISBLANK(Basisdaten!A166),"","editingteacher")</f>
        <v/>
      </c>
      <c r="H166" s="1" t="str">
        <f>IF(ISBLANK(Basisdaten!A166),"","4 years")</f>
        <v/>
      </c>
      <c r="I166" s="1" t="str">
        <f>IF(OR(ISBLANK(Basisdaten!$L$6),ISBLANK(Basisdaten!A166)),"",Basisdaten!$L$6)</f>
        <v/>
      </c>
      <c r="J166" s="1" t="str">
        <f>IF(ISBLANK(Basisdaten!A166),"",Basisdaten!$L$5)</f>
        <v/>
      </c>
    </row>
    <row r="167" spans="1:10" x14ac:dyDescent="0.35">
      <c r="A167" s="1" t="str">
        <f>IF(ISBLANK(Basisdaten!A167),"",Basisdaten!E167)</f>
        <v/>
      </c>
      <c r="B167" s="1" t="str">
        <f>IF(ISBLANK(Basisdaten!A167),"",Basisdaten!F167)</f>
        <v/>
      </c>
      <c r="C167" s="1" t="str">
        <f>IF(ISBLANK(Basisdaten!A167),"",B167)</f>
        <v/>
      </c>
      <c r="D167" s="1" t="str">
        <f>IF(ISBLANK(Basisdaten!A167),"",CONCATENATE(Basisdaten!$L$2," / ",IF(Basisdaten!D167&lt;&gt;"",CONCATENATE(Basisdaten!D167," / "),""),Basisdaten!$L$1))</f>
        <v/>
      </c>
      <c r="E167" s="1" t="str">
        <f>IF(ISBLANK(Basisdaten!A167),"",IF(Basisdaten!$L$4="Themen","topics","weeks"))</f>
        <v/>
      </c>
      <c r="F167" s="1" t="str">
        <f>IF(ISBLANK(Basisdaten!A167),"","self")</f>
        <v/>
      </c>
      <c r="G167" s="1" t="str">
        <f>IF(ISBLANK(Basisdaten!A167),"","editingteacher")</f>
        <v/>
      </c>
      <c r="H167" s="1" t="str">
        <f>IF(ISBLANK(Basisdaten!A167),"","4 years")</f>
        <v/>
      </c>
      <c r="I167" s="1" t="str">
        <f>IF(OR(ISBLANK(Basisdaten!$L$6),ISBLANK(Basisdaten!A167)),"",Basisdaten!$L$6)</f>
        <v/>
      </c>
      <c r="J167" s="1" t="str">
        <f>IF(ISBLANK(Basisdaten!A167),"",Basisdaten!$L$5)</f>
        <v/>
      </c>
    </row>
    <row r="168" spans="1:10" x14ac:dyDescent="0.35">
      <c r="A168" s="1" t="str">
        <f>IF(ISBLANK(Basisdaten!A168),"",Basisdaten!E168)</f>
        <v/>
      </c>
      <c r="B168" s="1" t="str">
        <f>IF(ISBLANK(Basisdaten!A168),"",Basisdaten!F168)</f>
        <v/>
      </c>
      <c r="C168" s="1" t="str">
        <f>IF(ISBLANK(Basisdaten!A168),"",B168)</f>
        <v/>
      </c>
      <c r="D168" s="1" t="str">
        <f>IF(ISBLANK(Basisdaten!A168),"",CONCATENATE(Basisdaten!$L$2," / ",IF(Basisdaten!D168&lt;&gt;"",CONCATENATE(Basisdaten!D168," / "),""),Basisdaten!$L$1))</f>
        <v/>
      </c>
      <c r="E168" s="1" t="str">
        <f>IF(ISBLANK(Basisdaten!A168),"",IF(Basisdaten!$L$4="Themen","topics","weeks"))</f>
        <v/>
      </c>
      <c r="F168" s="1" t="str">
        <f>IF(ISBLANK(Basisdaten!A168),"","self")</f>
        <v/>
      </c>
      <c r="G168" s="1" t="str">
        <f>IF(ISBLANK(Basisdaten!A168),"","editingteacher")</f>
        <v/>
      </c>
      <c r="H168" s="1" t="str">
        <f>IF(ISBLANK(Basisdaten!A168),"","4 years")</f>
        <v/>
      </c>
      <c r="I168" s="1" t="str">
        <f>IF(OR(ISBLANK(Basisdaten!$L$6),ISBLANK(Basisdaten!A168)),"",Basisdaten!$L$6)</f>
        <v/>
      </c>
      <c r="J168" s="1" t="str">
        <f>IF(ISBLANK(Basisdaten!A168),"",Basisdaten!$L$5)</f>
        <v/>
      </c>
    </row>
    <row r="169" spans="1:10" x14ac:dyDescent="0.35">
      <c r="A169" s="1" t="str">
        <f>IF(ISBLANK(Basisdaten!A169),"",Basisdaten!E169)</f>
        <v/>
      </c>
      <c r="B169" s="1" t="str">
        <f>IF(ISBLANK(Basisdaten!A169),"",Basisdaten!F169)</f>
        <v/>
      </c>
      <c r="C169" s="1" t="str">
        <f>IF(ISBLANK(Basisdaten!A169),"",B169)</f>
        <v/>
      </c>
      <c r="D169" s="1" t="str">
        <f>IF(ISBLANK(Basisdaten!A169),"",CONCATENATE(Basisdaten!$L$2," / ",IF(Basisdaten!D169&lt;&gt;"",CONCATENATE(Basisdaten!D169," / "),""),Basisdaten!$L$1))</f>
        <v/>
      </c>
      <c r="E169" s="1" t="str">
        <f>IF(ISBLANK(Basisdaten!A169),"",IF(Basisdaten!$L$4="Themen","topics","weeks"))</f>
        <v/>
      </c>
      <c r="F169" s="1" t="str">
        <f>IF(ISBLANK(Basisdaten!A169),"","self")</f>
        <v/>
      </c>
      <c r="G169" s="1" t="str">
        <f>IF(ISBLANK(Basisdaten!A169),"","editingteacher")</f>
        <v/>
      </c>
      <c r="H169" s="1" t="str">
        <f>IF(ISBLANK(Basisdaten!A169),"","4 years")</f>
        <v/>
      </c>
      <c r="I169" s="1" t="str">
        <f>IF(OR(ISBLANK(Basisdaten!$L$6),ISBLANK(Basisdaten!A169)),"",Basisdaten!$L$6)</f>
        <v/>
      </c>
      <c r="J169" s="1" t="str">
        <f>IF(ISBLANK(Basisdaten!A169),"",Basisdaten!$L$5)</f>
        <v/>
      </c>
    </row>
    <row r="170" spans="1:10" x14ac:dyDescent="0.35">
      <c r="A170" s="1" t="str">
        <f>IF(ISBLANK(Basisdaten!A170),"",Basisdaten!E170)</f>
        <v/>
      </c>
      <c r="B170" s="1" t="str">
        <f>IF(ISBLANK(Basisdaten!A170),"",Basisdaten!F170)</f>
        <v/>
      </c>
      <c r="C170" s="1" t="str">
        <f>IF(ISBLANK(Basisdaten!A170),"",B170)</f>
        <v/>
      </c>
      <c r="D170" s="1" t="str">
        <f>IF(ISBLANK(Basisdaten!A170),"",CONCATENATE(Basisdaten!$L$2," / ",IF(Basisdaten!D170&lt;&gt;"",CONCATENATE(Basisdaten!D170," / "),""),Basisdaten!$L$1))</f>
        <v/>
      </c>
      <c r="E170" s="1" t="str">
        <f>IF(ISBLANK(Basisdaten!A170),"",IF(Basisdaten!$L$4="Themen","topics","weeks"))</f>
        <v/>
      </c>
      <c r="F170" s="1" t="str">
        <f>IF(ISBLANK(Basisdaten!A170),"","self")</f>
        <v/>
      </c>
      <c r="G170" s="1" t="str">
        <f>IF(ISBLANK(Basisdaten!A170),"","editingteacher")</f>
        <v/>
      </c>
      <c r="H170" s="1" t="str">
        <f>IF(ISBLANK(Basisdaten!A170),"","4 years")</f>
        <v/>
      </c>
      <c r="I170" s="1" t="str">
        <f>IF(OR(ISBLANK(Basisdaten!$L$6),ISBLANK(Basisdaten!A170)),"",Basisdaten!$L$6)</f>
        <v/>
      </c>
      <c r="J170" s="1" t="str">
        <f>IF(ISBLANK(Basisdaten!A170),"",Basisdaten!$L$5)</f>
        <v/>
      </c>
    </row>
    <row r="171" spans="1:10" x14ac:dyDescent="0.35">
      <c r="A171" s="1" t="str">
        <f>IF(ISBLANK(Basisdaten!A171),"",Basisdaten!E171)</f>
        <v/>
      </c>
      <c r="B171" s="1" t="str">
        <f>IF(ISBLANK(Basisdaten!A171),"",Basisdaten!F171)</f>
        <v/>
      </c>
      <c r="C171" s="1" t="str">
        <f>IF(ISBLANK(Basisdaten!A171),"",B171)</f>
        <v/>
      </c>
      <c r="D171" s="1" t="str">
        <f>IF(ISBLANK(Basisdaten!A171),"",CONCATENATE(Basisdaten!$L$2," / ",IF(Basisdaten!D171&lt;&gt;"",CONCATENATE(Basisdaten!D171," / "),""),Basisdaten!$L$1))</f>
        <v/>
      </c>
      <c r="E171" s="1" t="str">
        <f>IF(ISBLANK(Basisdaten!A171),"",IF(Basisdaten!$L$4="Themen","topics","weeks"))</f>
        <v/>
      </c>
      <c r="F171" s="1" t="str">
        <f>IF(ISBLANK(Basisdaten!A171),"","self")</f>
        <v/>
      </c>
      <c r="G171" s="1" t="str">
        <f>IF(ISBLANK(Basisdaten!A171),"","editingteacher")</f>
        <v/>
      </c>
      <c r="H171" s="1" t="str">
        <f>IF(ISBLANK(Basisdaten!A171),"","4 years")</f>
        <v/>
      </c>
      <c r="I171" s="1" t="str">
        <f>IF(OR(ISBLANK(Basisdaten!$L$6),ISBLANK(Basisdaten!A171)),"",Basisdaten!$L$6)</f>
        <v/>
      </c>
      <c r="J171" s="1" t="str">
        <f>IF(ISBLANK(Basisdaten!A171),"",Basisdaten!$L$5)</f>
        <v/>
      </c>
    </row>
    <row r="172" spans="1:10" x14ac:dyDescent="0.35">
      <c r="A172" s="1" t="str">
        <f>IF(ISBLANK(Basisdaten!A172),"",Basisdaten!E172)</f>
        <v/>
      </c>
      <c r="B172" s="1" t="str">
        <f>IF(ISBLANK(Basisdaten!A172),"",Basisdaten!F172)</f>
        <v/>
      </c>
      <c r="C172" s="1" t="str">
        <f>IF(ISBLANK(Basisdaten!A172),"",B172)</f>
        <v/>
      </c>
      <c r="D172" s="1" t="str">
        <f>IF(ISBLANK(Basisdaten!A172),"",CONCATENATE(Basisdaten!$L$2," / ",IF(Basisdaten!D172&lt;&gt;"",CONCATENATE(Basisdaten!D172," / "),""),Basisdaten!$L$1))</f>
        <v/>
      </c>
      <c r="E172" s="1" t="str">
        <f>IF(ISBLANK(Basisdaten!A172),"",IF(Basisdaten!$L$4="Themen","topics","weeks"))</f>
        <v/>
      </c>
      <c r="F172" s="1" t="str">
        <f>IF(ISBLANK(Basisdaten!A172),"","self")</f>
        <v/>
      </c>
      <c r="G172" s="1" t="str">
        <f>IF(ISBLANK(Basisdaten!A172),"","editingteacher")</f>
        <v/>
      </c>
      <c r="H172" s="1" t="str">
        <f>IF(ISBLANK(Basisdaten!A172),"","4 years")</f>
        <v/>
      </c>
      <c r="I172" s="1" t="str">
        <f>IF(OR(ISBLANK(Basisdaten!$L$6),ISBLANK(Basisdaten!A172)),"",Basisdaten!$L$6)</f>
        <v/>
      </c>
      <c r="J172" s="1" t="str">
        <f>IF(ISBLANK(Basisdaten!A172),"",Basisdaten!$L$5)</f>
        <v/>
      </c>
    </row>
    <row r="173" spans="1:10" x14ac:dyDescent="0.35">
      <c r="A173" s="1" t="str">
        <f>IF(ISBLANK(Basisdaten!A173),"",Basisdaten!E173)</f>
        <v/>
      </c>
      <c r="B173" s="1" t="str">
        <f>IF(ISBLANK(Basisdaten!A173),"",Basisdaten!F173)</f>
        <v/>
      </c>
      <c r="C173" s="1" t="str">
        <f>IF(ISBLANK(Basisdaten!A173),"",B173)</f>
        <v/>
      </c>
      <c r="D173" s="1" t="str">
        <f>IF(ISBLANK(Basisdaten!A173),"",CONCATENATE(Basisdaten!$L$2," / ",IF(Basisdaten!D173&lt;&gt;"",CONCATENATE(Basisdaten!D173," / "),""),Basisdaten!$L$1))</f>
        <v/>
      </c>
      <c r="E173" s="1" t="str">
        <f>IF(ISBLANK(Basisdaten!A173),"",IF(Basisdaten!$L$4="Themen","topics","weeks"))</f>
        <v/>
      </c>
      <c r="F173" s="1" t="str">
        <f>IF(ISBLANK(Basisdaten!A173),"","self")</f>
        <v/>
      </c>
      <c r="G173" s="1" t="str">
        <f>IF(ISBLANK(Basisdaten!A173),"","editingteacher")</f>
        <v/>
      </c>
      <c r="H173" s="1" t="str">
        <f>IF(ISBLANK(Basisdaten!A173),"","4 years")</f>
        <v/>
      </c>
      <c r="I173" s="1" t="str">
        <f>IF(OR(ISBLANK(Basisdaten!$L$6),ISBLANK(Basisdaten!A173)),"",Basisdaten!$L$6)</f>
        <v/>
      </c>
      <c r="J173" s="1" t="str">
        <f>IF(ISBLANK(Basisdaten!A173),"",Basisdaten!$L$5)</f>
        <v/>
      </c>
    </row>
    <row r="174" spans="1:10" x14ac:dyDescent="0.35">
      <c r="A174" s="1" t="str">
        <f>IF(ISBLANK(Basisdaten!A174),"",Basisdaten!E174)</f>
        <v/>
      </c>
      <c r="B174" s="1" t="str">
        <f>IF(ISBLANK(Basisdaten!A174),"",Basisdaten!F174)</f>
        <v/>
      </c>
      <c r="C174" s="1" t="str">
        <f>IF(ISBLANK(Basisdaten!A174),"",B174)</f>
        <v/>
      </c>
      <c r="D174" s="1" t="str">
        <f>IF(ISBLANK(Basisdaten!A174),"",CONCATENATE(Basisdaten!$L$2," / ",IF(Basisdaten!D174&lt;&gt;"",CONCATENATE(Basisdaten!D174," / "),""),Basisdaten!$L$1))</f>
        <v/>
      </c>
      <c r="E174" s="1" t="str">
        <f>IF(ISBLANK(Basisdaten!A174),"",IF(Basisdaten!$L$4="Themen","topics","weeks"))</f>
        <v/>
      </c>
      <c r="F174" s="1" t="str">
        <f>IF(ISBLANK(Basisdaten!A174),"","self")</f>
        <v/>
      </c>
      <c r="G174" s="1" t="str">
        <f>IF(ISBLANK(Basisdaten!A174),"","editingteacher")</f>
        <v/>
      </c>
      <c r="H174" s="1" t="str">
        <f>IF(ISBLANK(Basisdaten!A174),"","4 years")</f>
        <v/>
      </c>
      <c r="I174" s="1" t="str">
        <f>IF(OR(ISBLANK(Basisdaten!$L$6),ISBLANK(Basisdaten!A174)),"",Basisdaten!$L$6)</f>
        <v/>
      </c>
      <c r="J174" s="1" t="str">
        <f>IF(ISBLANK(Basisdaten!A174),"",Basisdaten!$L$5)</f>
        <v/>
      </c>
    </row>
    <row r="175" spans="1:10" x14ac:dyDescent="0.35">
      <c r="A175" s="1" t="str">
        <f>IF(ISBLANK(Basisdaten!A175),"",Basisdaten!E175)</f>
        <v/>
      </c>
      <c r="B175" s="1" t="str">
        <f>IF(ISBLANK(Basisdaten!A175),"",Basisdaten!F175)</f>
        <v/>
      </c>
      <c r="C175" s="1" t="str">
        <f>IF(ISBLANK(Basisdaten!A175),"",B175)</f>
        <v/>
      </c>
      <c r="D175" s="1" t="str">
        <f>IF(ISBLANK(Basisdaten!A175),"",CONCATENATE(Basisdaten!$L$2," / ",IF(Basisdaten!D175&lt;&gt;"",CONCATENATE(Basisdaten!D175," / "),""),Basisdaten!$L$1))</f>
        <v/>
      </c>
      <c r="E175" s="1" t="str">
        <f>IF(ISBLANK(Basisdaten!A175),"",IF(Basisdaten!$L$4="Themen","topics","weeks"))</f>
        <v/>
      </c>
      <c r="F175" s="1" t="str">
        <f>IF(ISBLANK(Basisdaten!A175),"","self")</f>
        <v/>
      </c>
      <c r="G175" s="1" t="str">
        <f>IF(ISBLANK(Basisdaten!A175),"","editingteacher")</f>
        <v/>
      </c>
      <c r="H175" s="1" t="str">
        <f>IF(ISBLANK(Basisdaten!A175),"","4 years")</f>
        <v/>
      </c>
      <c r="I175" s="1" t="str">
        <f>IF(OR(ISBLANK(Basisdaten!$L$6),ISBLANK(Basisdaten!A175)),"",Basisdaten!$L$6)</f>
        <v/>
      </c>
      <c r="J175" s="1" t="str">
        <f>IF(ISBLANK(Basisdaten!A175),"",Basisdaten!$L$5)</f>
        <v/>
      </c>
    </row>
    <row r="176" spans="1:10" x14ac:dyDescent="0.35">
      <c r="A176" s="1" t="str">
        <f>IF(ISBLANK(Basisdaten!A176),"",Basisdaten!E176)</f>
        <v/>
      </c>
      <c r="B176" s="1" t="str">
        <f>IF(ISBLANK(Basisdaten!A176),"",Basisdaten!F176)</f>
        <v/>
      </c>
      <c r="C176" s="1" t="str">
        <f>IF(ISBLANK(Basisdaten!A176),"",B176)</f>
        <v/>
      </c>
      <c r="D176" s="1" t="str">
        <f>IF(ISBLANK(Basisdaten!A176),"",CONCATENATE(Basisdaten!$L$2," / ",IF(Basisdaten!D176&lt;&gt;"",CONCATENATE(Basisdaten!D176," / "),""),Basisdaten!$L$1))</f>
        <v/>
      </c>
      <c r="E176" s="1" t="str">
        <f>IF(ISBLANK(Basisdaten!A176),"",IF(Basisdaten!$L$4="Themen","topics","weeks"))</f>
        <v/>
      </c>
      <c r="F176" s="1" t="str">
        <f>IF(ISBLANK(Basisdaten!A176),"","self")</f>
        <v/>
      </c>
      <c r="G176" s="1" t="str">
        <f>IF(ISBLANK(Basisdaten!A176),"","editingteacher")</f>
        <v/>
      </c>
      <c r="H176" s="1" t="str">
        <f>IF(ISBLANK(Basisdaten!A176),"","4 years")</f>
        <v/>
      </c>
      <c r="I176" s="1" t="str">
        <f>IF(OR(ISBLANK(Basisdaten!$L$6),ISBLANK(Basisdaten!A176)),"",Basisdaten!$L$6)</f>
        <v/>
      </c>
      <c r="J176" s="1" t="str">
        <f>IF(ISBLANK(Basisdaten!A176),"",Basisdaten!$L$5)</f>
        <v/>
      </c>
    </row>
    <row r="177" spans="1:10" x14ac:dyDescent="0.35">
      <c r="A177" s="1" t="str">
        <f>IF(ISBLANK(Basisdaten!A177),"",Basisdaten!E177)</f>
        <v/>
      </c>
      <c r="B177" s="1" t="str">
        <f>IF(ISBLANK(Basisdaten!A177),"",Basisdaten!F177)</f>
        <v/>
      </c>
      <c r="C177" s="1" t="str">
        <f>IF(ISBLANK(Basisdaten!A177),"",B177)</f>
        <v/>
      </c>
      <c r="D177" s="1" t="str">
        <f>IF(ISBLANK(Basisdaten!A177),"",CONCATENATE(Basisdaten!$L$2," / ",IF(Basisdaten!D177&lt;&gt;"",CONCATENATE(Basisdaten!D177," / "),""),Basisdaten!$L$1))</f>
        <v/>
      </c>
      <c r="E177" s="1" t="str">
        <f>IF(ISBLANK(Basisdaten!A177),"",IF(Basisdaten!$L$4="Themen","topics","weeks"))</f>
        <v/>
      </c>
      <c r="F177" s="1" t="str">
        <f>IF(ISBLANK(Basisdaten!A177),"","self")</f>
        <v/>
      </c>
      <c r="G177" s="1" t="str">
        <f>IF(ISBLANK(Basisdaten!A177),"","editingteacher")</f>
        <v/>
      </c>
      <c r="H177" s="1" t="str">
        <f>IF(ISBLANK(Basisdaten!A177),"","4 years")</f>
        <v/>
      </c>
      <c r="I177" s="1" t="str">
        <f>IF(OR(ISBLANK(Basisdaten!$L$6),ISBLANK(Basisdaten!A177)),"",Basisdaten!$L$6)</f>
        <v/>
      </c>
      <c r="J177" s="1" t="str">
        <f>IF(ISBLANK(Basisdaten!A177),"",Basisdaten!$L$5)</f>
        <v/>
      </c>
    </row>
    <row r="178" spans="1:10" x14ac:dyDescent="0.35">
      <c r="A178" s="1" t="str">
        <f>IF(ISBLANK(Basisdaten!A178),"",Basisdaten!E178)</f>
        <v/>
      </c>
      <c r="B178" s="1" t="str">
        <f>IF(ISBLANK(Basisdaten!A178),"",Basisdaten!F178)</f>
        <v/>
      </c>
      <c r="C178" s="1" t="str">
        <f>IF(ISBLANK(Basisdaten!A178),"",B178)</f>
        <v/>
      </c>
      <c r="D178" s="1" t="str">
        <f>IF(ISBLANK(Basisdaten!A178),"",CONCATENATE(Basisdaten!$L$2," / ",IF(Basisdaten!D178&lt;&gt;"",CONCATENATE(Basisdaten!D178," / "),""),Basisdaten!$L$1))</f>
        <v/>
      </c>
      <c r="E178" s="1" t="str">
        <f>IF(ISBLANK(Basisdaten!A178),"",IF(Basisdaten!$L$4="Themen","topics","weeks"))</f>
        <v/>
      </c>
      <c r="F178" s="1" t="str">
        <f>IF(ISBLANK(Basisdaten!A178),"","self")</f>
        <v/>
      </c>
      <c r="G178" s="1" t="str">
        <f>IF(ISBLANK(Basisdaten!A178),"","editingteacher")</f>
        <v/>
      </c>
      <c r="H178" s="1" t="str">
        <f>IF(ISBLANK(Basisdaten!A178),"","4 years")</f>
        <v/>
      </c>
      <c r="I178" s="1" t="str">
        <f>IF(OR(ISBLANK(Basisdaten!$L$6),ISBLANK(Basisdaten!A178)),"",Basisdaten!$L$6)</f>
        <v/>
      </c>
      <c r="J178" s="1" t="str">
        <f>IF(ISBLANK(Basisdaten!A178),"",Basisdaten!$L$5)</f>
        <v/>
      </c>
    </row>
    <row r="179" spans="1:10" x14ac:dyDescent="0.35">
      <c r="A179" s="1" t="str">
        <f>IF(ISBLANK(Basisdaten!A179),"",Basisdaten!E179)</f>
        <v/>
      </c>
      <c r="B179" s="1" t="str">
        <f>IF(ISBLANK(Basisdaten!A179),"",Basisdaten!F179)</f>
        <v/>
      </c>
      <c r="C179" s="1" t="str">
        <f>IF(ISBLANK(Basisdaten!A179),"",B179)</f>
        <v/>
      </c>
      <c r="D179" s="1" t="str">
        <f>IF(ISBLANK(Basisdaten!A179),"",CONCATENATE(Basisdaten!$L$2," / ",IF(Basisdaten!D179&lt;&gt;"",CONCATENATE(Basisdaten!D179," / "),""),Basisdaten!$L$1))</f>
        <v/>
      </c>
      <c r="E179" s="1" t="str">
        <f>IF(ISBLANK(Basisdaten!A179),"",IF(Basisdaten!$L$4="Themen","topics","weeks"))</f>
        <v/>
      </c>
      <c r="F179" s="1" t="str">
        <f>IF(ISBLANK(Basisdaten!A179),"","self")</f>
        <v/>
      </c>
      <c r="G179" s="1" t="str">
        <f>IF(ISBLANK(Basisdaten!A179),"","editingteacher")</f>
        <v/>
      </c>
      <c r="H179" s="1" t="str">
        <f>IF(ISBLANK(Basisdaten!A179),"","4 years")</f>
        <v/>
      </c>
      <c r="I179" s="1" t="str">
        <f>IF(OR(ISBLANK(Basisdaten!$L$6),ISBLANK(Basisdaten!A179)),"",Basisdaten!$L$6)</f>
        <v/>
      </c>
      <c r="J179" s="1" t="str">
        <f>IF(ISBLANK(Basisdaten!A179),"",Basisdaten!$L$5)</f>
        <v/>
      </c>
    </row>
    <row r="180" spans="1:10" x14ac:dyDescent="0.35">
      <c r="A180" s="1" t="str">
        <f>IF(ISBLANK(Basisdaten!A180),"",Basisdaten!E180)</f>
        <v/>
      </c>
      <c r="B180" s="1" t="str">
        <f>IF(ISBLANK(Basisdaten!A180),"",Basisdaten!F180)</f>
        <v/>
      </c>
      <c r="C180" s="1" t="str">
        <f>IF(ISBLANK(Basisdaten!A180),"",B180)</f>
        <v/>
      </c>
      <c r="D180" s="1" t="str">
        <f>IF(ISBLANK(Basisdaten!A180),"",CONCATENATE(Basisdaten!$L$2," / ",IF(Basisdaten!D180&lt;&gt;"",CONCATENATE(Basisdaten!D180," / "),""),Basisdaten!$L$1))</f>
        <v/>
      </c>
      <c r="E180" s="1" t="str">
        <f>IF(ISBLANK(Basisdaten!A180),"",IF(Basisdaten!$L$4="Themen","topics","weeks"))</f>
        <v/>
      </c>
      <c r="F180" s="1" t="str">
        <f>IF(ISBLANK(Basisdaten!A180),"","self")</f>
        <v/>
      </c>
      <c r="G180" s="1" t="str">
        <f>IF(ISBLANK(Basisdaten!A180),"","editingteacher")</f>
        <v/>
      </c>
      <c r="H180" s="1" t="str">
        <f>IF(ISBLANK(Basisdaten!A180),"","4 years")</f>
        <v/>
      </c>
      <c r="I180" s="1" t="str">
        <f>IF(OR(ISBLANK(Basisdaten!$L$6),ISBLANK(Basisdaten!A180)),"",Basisdaten!$L$6)</f>
        <v/>
      </c>
      <c r="J180" s="1" t="str">
        <f>IF(ISBLANK(Basisdaten!A180),"",Basisdaten!$L$5)</f>
        <v/>
      </c>
    </row>
    <row r="181" spans="1:10" x14ac:dyDescent="0.35">
      <c r="A181" s="1" t="str">
        <f>IF(ISBLANK(Basisdaten!A181),"",Basisdaten!E181)</f>
        <v/>
      </c>
      <c r="B181" s="1" t="str">
        <f>IF(ISBLANK(Basisdaten!A181),"",Basisdaten!F181)</f>
        <v/>
      </c>
      <c r="C181" s="1" t="str">
        <f>IF(ISBLANK(Basisdaten!A181),"",B181)</f>
        <v/>
      </c>
      <c r="D181" s="1" t="str">
        <f>IF(ISBLANK(Basisdaten!A181),"",CONCATENATE(Basisdaten!$L$2," / ",IF(Basisdaten!D181&lt;&gt;"",CONCATENATE(Basisdaten!D181," / "),""),Basisdaten!$L$1))</f>
        <v/>
      </c>
      <c r="E181" s="1" t="str">
        <f>IF(ISBLANK(Basisdaten!A181),"",IF(Basisdaten!$L$4="Themen","topics","weeks"))</f>
        <v/>
      </c>
      <c r="F181" s="1" t="str">
        <f>IF(ISBLANK(Basisdaten!A181),"","self")</f>
        <v/>
      </c>
      <c r="G181" s="1" t="str">
        <f>IF(ISBLANK(Basisdaten!A181),"","editingteacher")</f>
        <v/>
      </c>
      <c r="H181" s="1" t="str">
        <f>IF(ISBLANK(Basisdaten!A181),"","4 years")</f>
        <v/>
      </c>
      <c r="I181" s="1" t="str">
        <f>IF(OR(ISBLANK(Basisdaten!$L$6),ISBLANK(Basisdaten!A181)),"",Basisdaten!$L$6)</f>
        <v/>
      </c>
      <c r="J181" s="1" t="str">
        <f>IF(ISBLANK(Basisdaten!A181),"",Basisdaten!$L$5)</f>
        <v/>
      </c>
    </row>
    <row r="182" spans="1:10" x14ac:dyDescent="0.35">
      <c r="A182" s="1" t="str">
        <f>IF(ISBLANK(Basisdaten!A182),"",Basisdaten!E182)</f>
        <v/>
      </c>
      <c r="B182" s="1" t="str">
        <f>IF(ISBLANK(Basisdaten!A182),"",Basisdaten!F182)</f>
        <v/>
      </c>
      <c r="C182" s="1" t="str">
        <f>IF(ISBLANK(Basisdaten!A182),"",B182)</f>
        <v/>
      </c>
      <c r="D182" s="1" t="str">
        <f>IF(ISBLANK(Basisdaten!A182),"",CONCATENATE(Basisdaten!$L$2," / ",IF(Basisdaten!D182&lt;&gt;"",CONCATENATE(Basisdaten!D182," / "),""),Basisdaten!$L$1))</f>
        <v/>
      </c>
      <c r="E182" s="1" t="str">
        <f>IF(ISBLANK(Basisdaten!A182),"",IF(Basisdaten!$L$4="Themen","topics","weeks"))</f>
        <v/>
      </c>
      <c r="F182" s="1" t="str">
        <f>IF(ISBLANK(Basisdaten!A182),"","self")</f>
        <v/>
      </c>
      <c r="G182" s="1" t="str">
        <f>IF(ISBLANK(Basisdaten!A182),"","editingteacher")</f>
        <v/>
      </c>
      <c r="H182" s="1" t="str">
        <f>IF(ISBLANK(Basisdaten!A182),"","4 years")</f>
        <v/>
      </c>
      <c r="I182" s="1" t="str">
        <f>IF(OR(ISBLANK(Basisdaten!$L$6),ISBLANK(Basisdaten!A182)),"",Basisdaten!$L$6)</f>
        <v/>
      </c>
      <c r="J182" s="1" t="str">
        <f>IF(ISBLANK(Basisdaten!A182),"",Basisdaten!$L$5)</f>
        <v/>
      </c>
    </row>
    <row r="183" spans="1:10" x14ac:dyDescent="0.35">
      <c r="A183" s="1" t="str">
        <f>IF(ISBLANK(Basisdaten!A183),"",Basisdaten!E183)</f>
        <v/>
      </c>
      <c r="B183" s="1" t="str">
        <f>IF(ISBLANK(Basisdaten!A183),"",Basisdaten!F183)</f>
        <v/>
      </c>
      <c r="C183" s="1" t="str">
        <f>IF(ISBLANK(Basisdaten!A183),"",B183)</f>
        <v/>
      </c>
      <c r="D183" s="1" t="str">
        <f>IF(ISBLANK(Basisdaten!A183),"",CONCATENATE(Basisdaten!$L$2," / ",IF(Basisdaten!D183&lt;&gt;"",CONCATENATE(Basisdaten!D183," / "),""),Basisdaten!$L$1))</f>
        <v/>
      </c>
      <c r="E183" s="1" t="str">
        <f>IF(ISBLANK(Basisdaten!A183),"",IF(Basisdaten!$L$4="Themen","topics","weeks"))</f>
        <v/>
      </c>
      <c r="F183" s="1" t="str">
        <f>IF(ISBLANK(Basisdaten!A183),"","self")</f>
        <v/>
      </c>
      <c r="G183" s="1" t="str">
        <f>IF(ISBLANK(Basisdaten!A183),"","editingteacher")</f>
        <v/>
      </c>
      <c r="H183" s="1" t="str">
        <f>IF(ISBLANK(Basisdaten!A183),"","4 years")</f>
        <v/>
      </c>
      <c r="I183" s="1" t="str">
        <f>IF(OR(ISBLANK(Basisdaten!$L$6),ISBLANK(Basisdaten!A183)),"",Basisdaten!$L$6)</f>
        <v/>
      </c>
      <c r="J183" s="1" t="str">
        <f>IF(ISBLANK(Basisdaten!A183),"",Basisdaten!$L$5)</f>
        <v/>
      </c>
    </row>
    <row r="184" spans="1:10" x14ac:dyDescent="0.35">
      <c r="A184" s="1" t="str">
        <f>IF(ISBLANK(Basisdaten!A184),"",Basisdaten!E184)</f>
        <v/>
      </c>
      <c r="B184" s="1" t="str">
        <f>IF(ISBLANK(Basisdaten!A184),"",Basisdaten!F184)</f>
        <v/>
      </c>
      <c r="C184" s="1" t="str">
        <f>IF(ISBLANK(Basisdaten!A184),"",B184)</f>
        <v/>
      </c>
      <c r="D184" s="1" t="str">
        <f>IF(ISBLANK(Basisdaten!A184),"",CONCATENATE(Basisdaten!$L$2," / ",IF(Basisdaten!D184&lt;&gt;"",CONCATENATE(Basisdaten!D184," / "),""),Basisdaten!$L$1))</f>
        <v/>
      </c>
      <c r="E184" s="1" t="str">
        <f>IF(ISBLANK(Basisdaten!A184),"",IF(Basisdaten!$L$4="Themen","topics","weeks"))</f>
        <v/>
      </c>
      <c r="F184" s="1" t="str">
        <f>IF(ISBLANK(Basisdaten!A184),"","self")</f>
        <v/>
      </c>
      <c r="G184" s="1" t="str">
        <f>IF(ISBLANK(Basisdaten!A184),"","editingteacher")</f>
        <v/>
      </c>
      <c r="H184" s="1" t="str">
        <f>IF(ISBLANK(Basisdaten!A184),"","4 years")</f>
        <v/>
      </c>
      <c r="I184" s="1" t="str">
        <f>IF(OR(ISBLANK(Basisdaten!$L$6),ISBLANK(Basisdaten!A184)),"",Basisdaten!$L$6)</f>
        <v/>
      </c>
      <c r="J184" s="1" t="str">
        <f>IF(ISBLANK(Basisdaten!A184),"",Basisdaten!$L$5)</f>
        <v/>
      </c>
    </row>
    <row r="185" spans="1:10" x14ac:dyDescent="0.35">
      <c r="A185" s="1" t="str">
        <f>IF(ISBLANK(Basisdaten!A185),"",Basisdaten!E185)</f>
        <v/>
      </c>
      <c r="B185" s="1" t="str">
        <f>IF(ISBLANK(Basisdaten!A185),"",Basisdaten!F185)</f>
        <v/>
      </c>
      <c r="C185" s="1" t="str">
        <f>IF(ISBLANK(Basisdaten!A185),"",B185)</f>
        <v/>
      </c>
      <c r="D185" s="1" t="str">
        <f>IF(ISBLANK(Basisdaten!A185),"",CONCATENATE(Basisdaten!$L$2," / ",IF(Basisdaten!D185&lt;&gt;"",CONCATENATE(Basisdaten!D185," / "),""),Basisdaten!$L$1))</f>
        <v/>
      </c>
      <c r="E185" s="1" t="str">
        <f>IF(ISBLANK(Basisdaten!A185),"",IF(Basisdaten!$L$4="Themen","topics","weeks"))</f>
        <v/>
      </c>
      <c r="F185" s="1" t="str">
        <f>IF(ISBLANK(Basisdaten!A185),"","self")</f>
        <v/>
      </c>
      <c r="G185" s="1" t="str">
        <f>IF(ISBLANK(Basisdaten!A185),"","editingteacher")</f>
        <v/>
      </c>
      <c r="H185" s="1" t="str">
        <f>IF(ISBLANK(Basisdaten!A185),"","4 years")</f>
        <v/>
      </c>
      <c r="I185" s="1" t="str">
        <f>IF(OR(ISBLANK(Basisdaten!$L$6),ISBLANK(Basisdaten!A185)),"",Basisdaten!$L$6)</f>
        <v/>
      </c>
      <c r="J185" s="1" t="str">
        <f>IF(ISBLANK(Basisdaten!A185),"",Basisdaten!$L$5)</f>
        <v/>
      </c>
    </row>
    <row r="186" spans="1:10" x14ac:dyDescent="0.35">
      <c r="A186" s="1" t="str">
        <f>IF(ISBLANK(Basisdaten!A186),"",Basisdaten!E186)</f>
        <v/>
      </c>
      <c r="B186" s="1" t="str">
        <f>IF(ISBLANK(Basisdaten!A186),"",Basisdaten!F186)</f>
        <v/>
      </c>
      <c r="C186" s="1" t="str">
        <f>IF(ISBLANK(Basisdaten!A186),"",B186)</f>
        <v/>
      </c>
      <c r="D186" s="1" t="str">
        <f>IF(ISBLANK(Basisdaten!A186),"",CONCATENATE(Basisdaten!$L$2," / ",IF(Basisdaten!D186&lt;&gt;"",CONCATENATE(Basisdaten!D186," / "),""),Basisdaten!$L$1))</f>
        <v/>
      </c>
      <c r="E186" s="1" t="str">
        <f>IF(ISBLANK(Basisdaten!A186),"",IF(Basisdaten!$L$4="Themen","topics","weeks"))</f>
        <v/>
      </c>
      <c r="F186" s="1" t="str">
        <f>IF(ISBLANK(Basisdaten!A186),"","self")</f>
        <v/>
      </c>
      <c r="G186" s="1" t="str">
        <f>IF(ISBLANK(Basisdaten!A186),"","editingteacher")</f>
        <v/>
      </c>
      <c r="H186" s="1" t="str">
        <f>IF(ISBLANK(Basisdaten!A186),"","4 years")</f>
        <v/>
      </c>
      <c r="I186" s="1" t="str">
        <f>IF(OR(ISBLANK(Basisdaten!$L$6),ISBLANK(Basisdaten!A186)),"",Basisdaten!$L$6)</f>
        <v/>
      </c>
      <c r="J186" s="1" t="str">
        <f>IF(ISBLANK(Basisdaten!A186),"",Basisdaten!$L$5)</f>
        <v/>
      </c>
    </row>
    <row r="187" spans="1:10" x14ac:dyDescent="0.35">
      <c r="A187" s="1" t="str">
        <f>IF(ISBLANK(Basisdaten!A187),"",Basisdaten!E187)</f>
        <v/>
      </c>
      <c r="B187" s="1" t="str">
        <f>IF(ISBLANK(Basisdaten!A187),"",Basisdaten!F187)</f>
        <v/>
      </c>
      <c r="C187" s="1" t="str">
        <f>IF(ISBLANK(Basisdaten!A187),"",B187)</f>
        <v/>
      </c>
      <c r="D187" s="1" t="str">
        <f>IF(ISBLANK(Basisdaten!A187),"",CONCATENATE(Basisdaten!$L$2," / ",IF(Basisdaten!D187&lt;&gt;"",CONCATENATE(Basisdaten!D187," / "),""),Basisdaten!$L$1))</f>
        <v/>
      </c>
      <c r="E187" s="1" t="str">
        <f>IF(ISBLANK(Basisdaten!A187),"",IF(Basisdaten!$L$4="Themen","topics","weeks"))</f>
        <v/>
      </c>
      <c r="F187" s="1" t="str">
        <f>IF(ISBLANK(Basisdaten!A187),"","self")</f>
        <v/>
      </c>
      <c r="G187" s="1" t="str">
        <f>IF(ISBLANK(Basisdaten!A187),"","editingteacher")</f>
        <v/>
      </c>
      <c r="H187" s="1" t="str">
        <f>IF(ISBLANK(Basisdaten!A187),"","4 years")</f>
        <v/>
      </c>
      <c r="I187" s="1" t="str">
        <f>IF(OR(ISBLANK(Basisdaten!$L$6),ISBLANK(Basisdaten!A187)),"",Basisdaten!$L$6)</f>
        <v/>
      </c>
      <c r="J187" s="1" t="str">
        <f>IF(ISBLANK(Basisdaten!A187),"",Basisdaten!$L$5)</f>
        <v/>
      </c>
    </row>
    <row r="188" spans="1:10" x14ac:dyDescent="0.35">
      <c r="A188" s="1" t="str">
        <f>IF(ISBLANK(Basisdaten!A188),"",Basisdaten!E188)</f>
        <v/>
      </c>
      <c r="B188" s="1" t="str">
        <f>IF(ISBLANK(Basisdaten!A188),"",Basisdaten!F188)</f>
        <v/>
      </c>
      <c r="C188" s="1" t="str">
        <f>IF(ISBLANK(Basisdaten!A188),"",B188)</f>
        <v/>
      </c>
      <c r="D188" s="1" t="str">
        <f>IF(ISBLANK(Basisdaten!A188),"",CONCATENATE(Basisdaten!$L$2," / ",IF(Basisdaten!D188&lt;&gt;"",CONCATENATE(Basisdaten!D188," / "),""),Basisdaten!$L$1))</f>
        <v/>
      </c>
      <c r="E188" s="1" t="str">
        <f>IF(ISBLANK(Basisdaten!A188),"",IF(Basisdaten!$L$4="Themen","topics","weeks"))</f>
        <v/>
      </c>
      <c r="F188" s="1" t="str">
        <f>IF(ISBLANK(Basisdaten!A188),"","self")</f>
        <v/>
      </c>
      <c r="G188" s="1" t="str">
        <f>IF(ISBLANK(Basisdaten!A188),"","editingteacher")</f>
        <v/>
      </c>
      <c r="H188" s="1" t="str">
        <f>IF(ISBLANK(Basisdaten!A188),"","4 years")</f>
        <v/>
      </c>
      <c r="I188" s="1" t="str">
        <f>IF(OR(ISBLANK(Basisdaten!$L$6),ISBLANK(Basisdaten!A188)),"",Basisdaten!$L$6)</f>
        <v/>
      </c>
      <c r="J188" s="1" t="str">
        <f>IF(ISBLANK(Basisdaten!A188),"",Basisdaten!$L$5)</f>
        <v/>
      </c>
    </row>
    <row r="189" spans="1:10" x14ac:dyDescent="0.35">
      <c r="A189" s="1" t="str">
        <f>IF(ISBLANK(Basisdaten!A189),"",Basisdaten!E189)</f>
        <v/>
      </c>
      <c r="B189" s="1" t="str">
        <f>IF(ISBLANK(Basisdaten!A189),"",Basisdaten!F189)</f>
        <v/>
      </c>
      <c r="C189" s="1" t="str">
        <f>IF(ISBLANK(Basisdaten!A189),"",B189)</f>
        <v/>
      </c>
      <c r="D189" s="1" t="str">
        <f>IF(ISBLANK(Basisdaten!A189),"",CONCATENATE(Basisdaten!$L$2," / ",IF(Basisdaten!D189&lt;&gt;"",CONCATENATE(Basisdaten!D189," / "),""),Basisdaten!$L$1))</f>
        <v/>
      </c>
      <c r="E189" s="1" t="str">
        <f>IF(ISBLANK(Basisdaten!A189),"",IF(Basisdaten!$L$4="Themen","topics","weeks"))</f>
        <v/>
      </c>
      <c r="F189" s="1" t="str">
        <f>IF(ISBLANK(Basisdaten!A189),"","self")</f>
        <v/>
      </c>
      <c r="G189" s="1" t="str">
        <f>IF(ISBLANK(Basisdaten!A189),"","editingteacher")</f>
        <v/>
      </c>
      <c r="H189" s="1" t="str">
        <f>IF(ISBLANK(Basisdaten!A189),"","4 years")</f>
        <v/>
      </c>
      <c r="I189" s="1" t="str">
        <f>IF(OR(ISBLANK(Basisdaten!$L$6),ISBLANK(Basisdaten!A189)),"",Basisdaten!$L$6)</f>
        <v/>
      </c>
      <c r="J189" s="1" t="str">
        <f>IF(ISBLANK(Basisdaten!A189),"",Basisdaten!$L$5)</f>
        <v/>
      </c>
    </row>
    <row r="190" spans="1:10" x14ac:dyDescent="0.35">
      <c r="A190" s="1" t="str">
        <f>IF(ISBLANK(Basisdaten!A190),"",Basisdaten!E190)</f>
        <v/>
      </c>
      <c r="B190" s="1" t="str">
        <f>IF(ISBLANK(Basisdaten!A190),"",Basisdaten!F190)</f>
        <v/>
      </c>
      <c r="C190" s="1" t="str">
        <f>IF(ISBLANK(Basisdaten!A190),"",B190)</f>
        <v/>
      </c>
      <c r="D190" s="1" t="str">
        <f>IF(ISBLANK(Basisdaten!A190),"",CONCATENATE(Basisdaten!$L$2," / ",IF(Basisdaten!D190&lt;&gt;"",CONCATENATE(Basisdaten!D190," / "),""),Basisdaten!$L$1))</f>
        <v/>
      </c>
      <c r="E190" s="1" t="str">
        <f>IF(ISBLANK(Basisdaten!A190),"",IF(Basisdaten!$L$4="Themen","topics","weeks"))</f>
        <v/>
      </c>
      <c r="F190" s="1" t="str">
        <f>IF(ISBLANK(Basisdaten!A190),"","self")</f>
        <v/>
      </c>
      <c r="G190" s="1" t="str">
        <f>IF(ISBLANK(Basisdaten!A190),"","editingteacher")</f>
        <v/>
      </c>
      <c r="H190" s="1" t="str">
        <f>IF(ISBLANK(Basisdaten!A190),"","4 years")</f>
        <v/>
      </c>
      <c r="I190" s="1" t="str">
        <f>IF(OR(ISBLANK(Basisdaten!$L$6),ISBLANK(Basisdaten!A190)),"",Basisdaten!$L$6)</f>
        <v/>
      </c>
      <c r="J190" s="1" t="str">
        <f>IF(ISBLANK(Basisdaten!A190),"",Basisdaten!$L$5)</f>
        <v/>
      </c>
    </row>
    <row r="191" spans="1:10" x14ac:dyDescent="0.35">
      <c r="A191" s="1" t="str">
        <f>IF(ISBLANK(Basisdaten!A191),"",Basisdaten!E191)</f>
        <v/>
      </c>
      <c r="B191" s="1" t="str">
        <f>IF(ISBLANK(Basisdaten!A191),"",Basisdaten!F191)</f>
        <v/>
      </c>
      <c r="C191" s="1" t="str">
        <f>IF(ISBLANK(Basisdaten!A191),"",B191)</f>
        <v/>
      </c>
      <c r="D191" s="1" t="str">
        <f>IF(ISBLANK(Basisdaten!A191),"",CONCATENATE(Basisdaten!$L$2," / ",IF(Basisdaten!D191&lt;&gt;"",CONCATENATE(Basisdaten!D191," / "),""),Basisdaten!$L$1))</f>
        <v/>
      </c>
      <c r="E191" s="1" t="str">
        <f>IF(ISBLANK(Basisdaten!A191),"",IF(Basisdaten!$L$4="Themen","topics","weeks"))</f>
        <v/>
      </c>
      <c r="F191" s="1" t="str">
        <f>IF(ISBLANK(Basisdaten!A191),"","self")</f>
        <v/>
      </c>
      <c r="G191" s="1" t="str">
        <f>IF(ISBLANK(Basisdaten!A191),"","editingteacher")</f>
        <v/>
      </c>
      <c r="H191" s="1" t="str">
        <f>IF(ISBLANK(Basisdaten!A191),"","4 years")</f>
        <v/>
      </c>
      <c r="I191" s="1" t="str">
        <f>IF(OR(ISBLANK(Basisdaten!$L$6),ISBLANK(Basisdaten!A191)),"",Basisdaten!$L$6)</f>
        <v/>
      </c>
      <c r="J191" s="1" t="str">
        <f>IF(ISBLANK(Basisdaten!A191),"",Basisdaten!$L$5)</f>
        <v/>
      </c>
    </row>
    <row r="192" spans="1:10" x14ac:dyDescent="0.35">
      <c r="A192" s="1" t="str">
        <f>IF(ISBLANK(Basisdaten!A192),"",Basisdaten!E192)</f>
        <v/>
      </c>
      <c r="B192" s="1" t="str">
        <f>IF(ISBLANK(Basisdaten!A192),"",Basisdaten!F192)</f>
        <v/>
      </c>
      <c r="C192" s="1" t="str">
        <f>IF(ISBLANK(Basisdaten!A192),"",B192)</f>
        <v/>
      </c>
      <c r="D192" s="1" t="str">
        <f>IF(ISBLANK(Basisdaten!A192),"",CONCATENATE(Basisdaten!$L$2," / ",IF(Basisdaten!D192&lt;&gt;"",CONCATENATE(Basisdaten!D192," / "),""),Basisdaten!$L$1))</f>
        <v/>
      </c>
      <c r="E192" s="1" t="str">
        <f>IF(ISBLANK(Basisdaten!A192),"",IF(Basisdaten!$L$4="Themen","topics","weeks"))</f>
        <v/>
      </c>
      <c r="F192" s="1" t="str">
        <f>IF(ISBLANK(Basisdaten!A192),"","self")</f>
        <v/>
      </c>
      <c r="G192" s="1" t="str">
        <f>IF(ISBLANK(Basisdaten!A192),"","editingteacher")</f>
        <v/>
      </c>
      <c r="H192" s="1" t="str">
        <f>IF(ISBLANK(Basisdaten!A192),"","4 years")</f>
        <v/>
      </c>
      <c r="I192" s="1" t="str">
        <f>IF(OR(ISBLANK(Basisdaten!$L$6),ISBLANK(Basisdaten!A192)),"",Basisdaten!$L$6)</f>
        <v/>
      </c>
      <c r="J192" s="1" t="str">
        <f>IF(ISBLANK(Basisdaten!A192),"",Basisdaten!$L$5)</f>
        <v/>
      </c>
    </row>
    <row r="193" spans="1:10" x14ac:dyDescent="0.35">
      <c r="A193" s="1" t="str">
        <f>IF(ISBLANK(Basisdaten!A193),"",Basisdaten!E193)</f>
        <v/>
      </c>
      <c r="B193" s="1" t="str">
        <f>IF(ISBLANK(Basisdaten!A193),"",Basisdaten!F193)</f>
        <v/>
      </c>
      <c r="C193" s="1" t="str">
        <f>IF(ISBLANK(Basisdaten!A193),"",B193)</f>
        <v/>
      </c>
      <c r="D193" s="1" t="str">
        <f>IF(ISBLANK(Basisdaten!A193),"",CONCATENATE(Basisdaten!$L$2," / ",IF(Basisdaten!D193&lt;&gt;"",CONCATENATE(Basisdaten!D193," / "),""),Basisdaten!$L$1))</f>
        <v/>
      </c>
      <c r="E193" s="1" t="str">
        <f>IF(ISBLANK(Basisdaten!A193),"",IF(Basisdaten!$L$4="Themen","topics","weeks"))</f>
        <v/>
      </c>
      <c r="F193" s="1" t="str">
        <f>IF(ISBLANK(Basisdaten!A193),"","self")</f>
        <v/>
      </c>
      <c r="G193" s="1" t="str">
        <f>IF(ISBLANK(Basisdaten!A193),"","editingteacher")</f>
        <v/>
      </c>
      <c r="H193" s="1" t="str">
        <f>IF(ISBLANK(Basisdaten!A193),"","4 years")</f>
        <v/>
      </c>
      <c r="I193" s="1" t="str">
        <f>IF(OR(ISBLANK(Basisdaten!$L$6),ISBLANK(Basisdaten!A193)),"",Basisdaten!$L$6)</f>
        <v/>
      </c>
      <c r="J193" s="1" t="str">
        <f>IF(ISBLANK(Basisdaten!A193),"",Basisdaten!$L$5)</f>
        <v/>
      </c>
    </row>
    <row r="194" spans="1:10" x14ac:dyDescent="0.35">
      <c r="A194" s="1" t="str">
        <f>IF(ISBLANK(Basisdaten!A194),"",Basisdaten!E194)</f>
        <v/>
      </c>
      <c r="B194" s="1" t="str">
        <f>IF(ISBLANK(Basisdaten!A194),"",Basisdaten!F194)</f>
        <v/>
      </c>
      <c r="C194" s="1" t="str">
        <f>IF(ISBLANK(Basisdaten!A194),"",B194)</f>
        <v/>
      </c>
      <c r="D194" s="1" t="str">
        <f>IF(ISBLANK(Basisdaten!A194),"",CONCATENATE(Basisdaten!$L$2," / ",IF(Basisdaten!D194&lt;&gt;"",CONCATENATE(Basisdaten!D194," / "),""),Basisdaten!$L$1))</f>
        <v/>
      </c>
      <c r="E194" s="1" t="str">
        <f>IF(ISBLANK(Basisdaten!A194),"",IF(Basisdaten!$L$4="Themen","topics","weeks"))</f>
        <v/>
      </c>
      <c r="F194" s="1" t="str">
        <f>IF(ISBLANK(Basisdaten!A194),"","self")</f>
        <v/>
      </c>
      <c r="G194" s="1" t="str">
        <f>IF(ISBLANK(Basisdaten!A194),"","editingteacher")</f>
        <v/>
      </c>
      <c r="H194" s="1" t="str">
        <f>IF(ISBLANK(Basisdaten!A194),"","4 years")</f>
        <v/>
      </c>
      <c r="I194" s="1" t="str">
        <f>IF(OR(ISBLANK(Basisdaten!$L$6),ISBLANK(Basisdaten!A194)),"",Basisdaten!$L$6)</f>
        <v/>
      </c>
      <c r="J194" s="1" t="str">
        <f>IF(ISBLANK(Basisdaten!A194),"",Basisdaten!$L$5)</f>
        <v/>
      </c>
    </row>
    <row r="195" spans="1:10" x14ac:dyDescent="0.35">
      <c r="A195" s="1" t="str">
        <f>IF(ISBLANK(Basisdaten!A195),"",Basisdaten!E195)</f>
        <v/>
      </c>
      <c r="B195" s="1" t="str">
        <f>IF(ISBLANK(Basisdaten!A195),"",Basisdaten!F195)</f>
        <v/>
      </c>
      <c r="C195" s="1" t="str">
        <f>IF(ISBLANK(Basisdaten!A195),"",B195)</f>
        <v/>
      </c>
      <c r="D195" s="1" t="str">
        <f>IF(ISBLANK(Basisdaten!A195),"",CONCATENATE(Basisdaten!$L$2," / ",IF(Basisdaten!D195&lt;&gt;"",CONCATENATE(Basisdaten!D195," / "),""),Basisdaten!$L$1))</f>
        <v/>
      </c>
      <c r="E195" s="1" t="str">
        <f>IF(ISBLANK(Basisdaten!A195),"",IF(Basisdaten!$L$4="Themen","topics","weeks"))</f>
        <v/>
      </c>
      <c r="F195" s="1" t="str">
        <f>IF(ISBLANK(Basisdaten!A195),"","self")</f>
        <v/>
      </c>
      <c r="G195" s="1" t="str">
        <f>IF(ISBLANK(Basisdaten!A195),"","editingteacher")</f>
        <v/>
      </c>
      <c r="H195" s="1" t="str">
        <f>IF(ISBLANK(Basisdaten!A195),"","4 years")</f>
        <v/>
      </c>
      <c r="I195" s="1" t="str">
        <f>IF(OR(ISBLANK(Basisdaten!$L$6),ISBLANK(Basisdaten!A195)),"",Basisdaten!$L$6)</f>
        <v/>
      </c>
      <c r="J195" s="1" t="str">
        <f>IF(ISBLANK(Basisdaten!A195),"",Basisdaten!$L$5)</f>
        <v/>
      </c>
    </row>
    <row r="196" spans="1:10" x14ac:dyDescent="0.35">
      <c r="A196" s="1" t="str">
        <f>IF(ISBLANK(Basisdaten!A196),"",Basisdaten!E196)</f>
        <v/>
      </c>
      <c r="B196" s="1" t="str">
        <f>IF(ISBLANK(Basisdaten!A196),"",Basisdaten!F196)</f>
        <v/>
      </c>
      <c r="C196" s="1" t="str">
        <f>IF(ISBLANK(Basisdaten!A196),"",B196)</f>
        <v/>
      </c>
      <c r="D196" s="1" t="str">
        <f>IF(ISBLANK(Basisdaten!A196),"",CONCATENATE(Basisdaten!$L$2," / ",IF(Basisdaten!D196&lt;&gt;"",CONCATENATE(Basisdaten!D196," / "),""),Basisdaten!$L$1))</f>
        <v/>
      </c>
      <c r="E196" s="1" t="str">
        <f>IF(ISBLANK(Basisdaten!A196),"",IF(Basisdaten!$L$4="Themen","topics","weeks"))</f>
        <v/>
      </c>
      <c r="F196" s="1" t="str">
        <f>IF(ISBLANK(Basisdaten!A196),"","self")</f>
        <v/>
      </c>
      <c r="G196" s="1" t="str">
        <f>IF(ISBLANK(Basisdaten!A196),"","editingteacher")</f>
        <v/>
      </c>
      <c r="H196" s="1" t="str">
        <f>IF(ISBLANK(Basisdaten!A196),"","4 years")</f>
        <v/>
      </c>
      <c r="I196" s="1" t="str">
        <f>IF(OR(ISBLANK(Basisdaten!$L$6),ISBLANK(Basisdaten!A196)),"",Basisdaten!$L$6)</f>
        <v/>
      </c>
      <c r="J196" s="1" t="str">
        <f>IF(ISBLANK(Basisdaten!A196),"",Basisdaten!$L$5)</f>
        <v/>
      </c>
    </row>
    <row r="197" spans="1:10" x14ac:dyDescent="0.35">
      <c r="A197" s="1" t="str">
        <f>IF(ISBLANK(Basisdaten!A197),"",Basisdaten!E197)</f>
        <v/>
      </c>
      <c r="B197" s="1" t="str">
        <f>IF(ISBLANK(Basisdaten!A197),"",Basisdaten!F197)</f>
        <v/>
      </c>
      <c r="C197" s="1" t="str">
        <f>IF(ISBLANK(Basisdaten!A197),"",B197)</f>
        <v/>
      </c>
      <c r="D197" s="1" t="str">
        <f>IF(ISBLANK(Basisdaten!A197),"",CONCATENATE(Basisdaten!$L$2," / ",IF(Basisdaten!D197&lt;&gt;"",CONCATENATE(Basisdaten!D197," / "),""),Basisdaten!$L$1))</f>
        <v/>
      </c>
      <c r="E197" s="1" t="str">
        <f>IF(ISBLANK(Basisdaten!A197),"",IF(Basisdaten!$L$4="Themen","topics","weeks"))</f>
        <v/>
      </c>
      <c r="F197" s="1" t="str">
        <f>IF(ISBLANK(Basisdaten!A197),"","self")</f>
        <v/>
      </c>
      <c r="G197" s="1" t="str">
        <f>IF(ISBLANK(Basisdaten!A197),"","editingteacher")</f>
        <v/>
      </c>
      <c r="H197" s="1" t="str">
        <f>IF(ISBLANK(Basisdaten!A197),"","4 years")</f>
        <v/>
      </c>
      <c r="I197" s="1" t="str">
        <f>IF(OR(ISBLANK(Basisdaten!$L$6),ISBLANK(Basisdaten!A197)),"",Basisdaten!$L$6)</f>
        <v/>
      </c>
      <c r="J197" s="1" t="str">
        <f>IF(ISBLANK(Basisdaten!A197),"",Basisdaten!$L$5)</f>
        <v/>
      </c>
    </row>
    <row r="198" spans="1:10" x14ac:dyDescent="0.35">
      <c r="A198" s="1" t="str">
        <f>IF(ISBLANK(Basisdaten!A198),"",Basisdaten!E198)</f>
        <v/>
      </c>
      <c r="B198" s="1" t="str">
        <f>IF(ISBLANK(Basisdaten!A198),"",Basisdaten!F198)</f>
        <v/>
      </c>
      <c r="C198" s="1" t="str">
        <f>IF(ISBLANK(Basisdaten!A198),"",B198)</f>
        <v/>
      </c>
      <c r="D198" s="1" t="str">
        <f>IF(ISBLANK(Basisdaten!A198),"",CONCATENATE(Basisdaten!$L$2," / ",IF(Basisdaten!D198&lt;&gt;"",CONCATENATE(Basisdaten!D198," / "),""),Basisdaten!$L$1))</f>
        <v/>
      </c>
      <c r="E198" s="1" t="str">
        <f>IF(ISBLANK(Basisdaten!A198),"",IF(Basisdaten!$L$4="Themen","topics","weeks"))</f>
        <v/>
      </c>
      <c r="F198" s="1" t="str">
        <f>IF(ISBLANK(Basisdaten!A198),"","self")</f>
        <v/>
      </c>
      <c r="G198" s="1" t="str">
        <f>IF(ISBLANK(Basisdaten!A198),"","editingteacher")</f>
        <v/>
      </c>
      <c r="H198" s="1" t="str">
        <f>IF(ISBLANK(Basisdaten!A198),"","4 years")</f>
        <v/>
      </c>
      <c r="I198" s="1" t="str">
        <f>IF(OR(ISBLANK(Basisdaten!$L$6),ISBLANK(Basisdaten!A198)),"",Basisdaten!$L$6)</f>
        <v/>
      </c>
      <c r="J198" s="1" t="str">
        <f>IF(ISBLANK(Basisdaten!A198),"",Basisdaten!$L$5)</f>
        <v/>
      </c>
    </row>
    <row r="199" spans="1:10" x14ac:dyDescent="0.35">
      <c r="A199" s="1" t="str">
        <f>IF(ISBLANK(Basisdaten!A199),"",Basisdaten!E199)</f>
        <v/>
      </c>
      <c r="B199" s="1" t="str">
        <f>IF(ISBLANK(Basisdaten!A199),"",Basisdaten!F199)</f>
        <v/>
      </c>
      <c r="C199" s="1" t="str">
        <f>IF(ISBLANK(Basisdaten!A199),"",B199)</f>
        <v/>
      </c>
      <c r="D199" s="1" t="str">
        <f>IF(ISBLANK(Basisdaten!A199),"",CONCATENATE(Basisdaten!$L$2," / ",IF(Basisdaten!D199&lt;&gt;"",CONCATENATE(Basisdaten!D199," / "),""),Basisdaten!$L$1))</f>
        <v/>
      </c>
      <c r="E199" s="1" t="str">
        <f>IF(ISBLANK(Basisdaten!A199),"",IF(Basisdaten!$L$4="Themen","topics","weeks"))</f>
        <v/>
      </c>
      <c r="F199" s="1" t="str">
        <f>IF(ISBLANK(Basisdaten!A199),"","self")</f>
        <v/>
      </c>
      <c r="G199" s="1" t="str">
        <f>IF(ISBLANK(Basisdaten!A199),"","editingteacher")</f>
        <v/>
      </c>
      <c r="H199" s="1" t="str">
        <f>IF(ISBLANK(Basisdaten!A199),"","4 years")</f>
        <v/>
      </c>
      <c r="I199" s="1" t="str">
        <f>IF(OR(ISBLANK(Basisdaten!$L$6),ISBLANK(Basisdaten!A199)),"",Basisdaten!$L$6)</f>
        <v/>
      </c>
      <c r="J199" s="1" t="str">
        <f>IF(ISBLANK(Basisdaten!A199),"",Basisdaten!$L$5)</f>
        <v/>
      </c>
    </row>
    <row r="200" spans="1:10" x14ac:dyDescent="0.35">
      <c r="A200" s="1" t="str">
        <f>IF(ISBLANK(Basisdaten!A200),"",Basisdaten!E200)</f>
        <v/>
      </c>
      <c r="B200" s="1" t="str">
        <f>IF(ISBLANK(Basisdaten!A200),"",Basisdaten!F200)</f>
        <v/>
      </c>
      <c r="C200" s="1" t="str">
        <f>IF(ISBLANK(Basisdaten!A200),"",B200)</f>
        <v/>
      </c>
      <c r="D200" s="1" t="str">
        <f>IF(ISBLANK(Basisdaten!A200),"",CONCATENATE(Basisdaten!$L$2," / ",IF(Basisdaten!D200&lt;&gt;"",CONCATENATE(Basisdaten!D200," / "),""),Basisdaten!$L$1))</f>
        <v/>
      </c>
      <c r="E200" s="1" t="str">
        <f>IF(ISBLANK(Basisdaten!A200),"",IF(Basisdaten!$L$4="Themen","topics","weeks"))</f>
        <v/>
      </c>
      <c r="F200" s="1" t="str">
        <f>IF(ISBLANK(Basisdaten!A200),"","self")</f>
        <v/>
      </c>
      <c r="G200" s="1" t="str">
        <f>IF(ISBLANK(Basisdaten!A200),"","editingteacher")</f>
        <v/>
      </c>
      <c r="H200" s="1" t="str">
        <f>IF(ISBLANK(Basisdaten!A200),"","4 years")</f>
        <v/>
      </c>
      <c r="I200" s="1" t="str">
        <f>IF(OR(ISBLANK(Basisdaten!$L$6),ISBLANK(Basisdaten!A200)),"",Basisdaten!$L$6)</f>
        <v/>
      </c>
      <c r="J200" s="1" t="str">
        <f>IF(ISBLANK(Basisdaten!A200),"",Basisdaten!$L$5)</f>
        <v/>
      </c>
    </row>
    <row r="201" spans="1:10" x14ac:dyDescent="0.35">
      <c r="A201" s="1" t="str">
        <f>IF(ISBLANK(Basisdaten!A201),"",Basisdaten!E201)</f>
        <v/>
      </c>
      <c r="B201" s="1" t="str">
        <f>IF(ISBLANK(Basisdaten!A201),"",Basisdaten!F201)</f>
        <v/>
      </c>
      <c r="C201" s="1" t="str">
        <f>IF(ISBLANK(Basisdaten!A201),"",B201)</f>
        <v/>
      </c>
      <c r="D201" s="1" t="str">
        <f>IF(ISBLANK(Basisdaten!A201),"",CONCATENATE(Basisdaten!$L$2," / ",IF(Basisdaten!D201&lt;&gt;"",CONCATENATE(Basisdaten!D201," / "),""),Basisdaten!$L$1))</f>
        <v/>
      </c>
      <c r="E201" s="1" t="str">
        <f>IF(ISBLANK(Basisdaten!A201),"",IF(Basisdaten!$L$4="Themen","topics","weeks"))</f>
        <v/>
      </c>
      <c r="F201" s="1" t="str">
        <f>IF(ISBLANK(Basisdaten!A201),"","self")</f>
        <v/>
      </c>
      <c r="G201" s="1" t="str">
        <f>IF(ISBLANK(Basisdaten!A201),"","editingteacher")</f>
        <v/>
      </c>
      <c r="H201" s="1" t="str">
        <f>IF(ISBLANK(Basisdaten!A201),"","4 years")</f>
        <v/>
      </c>
      <c r="I201" s="1" t="str">
        <f>IF(OR(ISBLANK(Basisdaten!$L$6),ISBLANK(Basisdaten!A201)),"",Basisdaten!$L$6)</f>
        <v/>
      </c>
      <c r="J201" s="1" t="str">
        <f>IF(ISBLANK(Basisdaten!A201),"",Basisdaten!$L$5)</f>
        <v/>
      </c>
    </row>
    <row r="202" spans="1:10" x14ac:dyDescent="0.35">
      <c r="A202" s="1" t="str">
        <f>IF(ISBLANK(Basisdaten!A202),"",Basisdaten!E202)</f>
        <v/>
      </c>
      <c r="B202" s="1" t="str">
        <f>IF(ISBLANK(Basisdaten!A202),"",Basisdaten!F202)</f>
        <v/>
      </c>
      <c r="C202" s="1" t="str">
        <f>IF(ISBLANK(Basisdaten!A202),"",B202)</f>
        <v/>
      </c>
      <c r="D202" s="1" t="str">
        <f>IF(ISBLANK(Basisdaten!A202),"",CONCATENATE(Basisdaten!$L$2," / ",IF(Basisdaten!D202&lt;&gt;"",CONCATENATE(Basisdaten!D202," / "),""),Basisdaten!$L$1))</f>
        <v/>
      </c>
      <c r="E202" s="1" t="str">
        <f>IF(ISBLANK(Basisdaten!A202),"",IF(Basisdaten!$L$4="Themen","topics","weeks"))</f>
        <v/>
      </c>
      <c r="F202" s="1" t="str">
        <f>IF(ISBLANK(Basisdaten!A202),"","self")</f>
        <v/>
      </c>
      <c r="G202" s="1" t="str">
        <f>IF(ISBLANK(Basisdaten!A202),"","editingteacher")</f>
        <v/>
      </c>
      <c r="H202" s="1" t="str">
        <f>IF(ISBLANK(Basisdaten!A202),"","4 years")</f>
        <v/>
      </c>
      <c r="I202" s="1" t="str">
        <f>IF(OR(ISBLANK(Basisdaten!$L$6),ISBLANK(Basisdaten!A202)),"",Basisdaten!$L$6)</f>
        <v/>
      </c>
      <c r="J202" s="1" t="str">
        <f>IF(ISBLANK(Basisdaten!A202),"",Basisdaten!$L$5)</f>
        <v/>
      </c>
    </row>
    <row r="203" spans="1:10" x14ac:dyDescent="0.35">
      <c r="A203" s="1" t="str">
        <f>IF(ISBLANK(Basisdaten!A203),"",Basisdaten!E203)</f>
        <v/>
      </c>
      <c r="B203" s="1" t="str">
        <f>IF(ISBLANK(Basisdaten!A203),"",Basisdaten!F203)</f>
        <v/>
      </c>
      <c r="C203" s="1" t="str">
        <f>IF(ISBLANK(Basisdaten!A203),"",B203)</f>
        <v/>
      </c>
      <c r="D203" s="1" t="str">
        <f>IF(ISBLANK(Basisdaten!A203),"",CONCATENATE(Basisdaten!$L$2," / ",IF(Basisdaten!D203&lt;&gt;"",CONCATENATE(Basisdaten!D203," / "),""),Basisdaten!$L$1))</f>
        <v/>
      </c>
      <c r="E203" s="1" t="str">
        <f>IF(ISBLANK(Basisdaten!A203),"",IF(Basisdaten!$L$4="Themen","topics","weeks"))</f>
        <v/>
      </c>
      <c r="F203" s="1" t="str">
        <f>IF(ISBLANK(Basisdaten!A203),"","self")</f>
        <v/>
      </c>
      <c r="G203" s="1" t="str">
        <f>IF(ISBLANK(Basisdaten!A203),"","editingteacher")</f>
        <v/>
      </c>
      <c r="H203" s="1" t="str">
        <f>IF(ISBLANK(Basisdaten!A203),"","4 years")</f>
        <v/>
      </c>
      <c r="I203" s="1" t="str">
        <f>IF(OR(ISBLANK(Basisdaten!$L$6),ISBLANK(Basisdaten!A203)),"",Basisdaten!$L$6)</f>
        <v/>
      </c>
      <c r="J203" s="1" t="str">
        <f>IF(ISBLANK(Basisdaten!A203),"",Basisdaten!$L$5)</f>
        <v/>
      </c>
    </row>
    <row r="204" spans="1:10" x14ac:dyDescent="0.35">
      <c r="A204" s="1" t="str">
        <f>IF(ISBLANK(Basisdaten!A204),"",Basisdaten!E204)</f>
        <v/>
      </c>
      <c r="B204" s="1" t="str">
        <f>IF(ISBLANK(Basisdaten!A204),"",Basisdaten!F204)</f>
        <v/>
      </c>
      <c r="C204" s="1" t="str">
        <f>IF(ISBLANK(Basisdaten!A204),"",B204)</f>
        <v/>
      </c>
      <c r="D204" s="1" t="str">
        <f>IF(ISBLANK(Basisdaten!A204),"",CONCATENATE(Basisdaten!$L$2," / ",IF(Basisdaten!D204&lt;&gt;"",CONCATENATE(Basisdaten!D204," / "),""),Basisdaten!$L$1))</f>
        <v/>
      </c>
      <c r="E204" s="1" t="str">
        <f>IF(ISBLANK(Basisdaten!A204),"",IF(Basisdaten!$L$4="Themen","topics","weeks"))</f>
        <v/>
      </c>
      <c r="F204" s="1" t="str">
        <f>IF(ISBLANK(Basisdaten!A204),"","self")</f>
        <v/>
      </c>
      <c r="G204" s="1" t="str">
        <f>IF(ISBLANK(Basisdaten!A204),"","editingteacher")</f>
        <v/>
      </c>
      <c r="H204" s="1" t="str">
        <f>IF(ISBLANK(Basisdaten!A204),"","4 years")</f>
        <v/>
      </c>
      <c r="I204" s="1" t="str">
        <f>IF(OR(ISBLANK(Basisdaten!$L$6),ISBLANK(Basisdaten!A204)),"",Basisdaten!$L$6)</f>
        <v/>
      </c>
      <c r="J204" s="1" t="str">
        <f>IF(ISBLANK(Basisdaten!A204),"",Basisdaten!$L$5)</f>
        <v/>
      </c>
    </row>
    <row r="205" spans="1:10" x14ac:dyDescent="0.35">
      <c r="A205" s="1" t="str">
        <f>IF(ISBLANK(Basisdaten!A205),"",Basisdaten!E205)</f>
        <v/>
      </c>
      <c r="B205" s="1" t="str">
        <f>IF(ISBLANK(Basisdaten!A205),"",Basisdaten!F205)</f>
        <v/>
      </c>
      <c r="C205" s="1" t="str">
        <f>IF(ISBLANK(Basisdaten!A205),"",B205)</f>
        <v/>
      </c>
      <c r="D205" s="1" t="str">
        <f>IF(ISBLANK(Basisdaten!A205),"",CONCATENATE(Basisdaten!$L$2," / ",IF(Basisdaten!D205&lt;&gt;"",CONCATENATE(Basisdaten!D205," / "),""),Basisdaten!$L$1))</f>
        <v/>
      </c>
      <c r="E205" s="1" t="str">
        <f>IF(ISBLANK(Basisdaten!A205),"",IF(Basisdaten!$L$4="Themen","topics","weeks"))</f>
        <v/>
      </c>
      <c r="F205" s="1" t="str">
        <f>IF(ISBLANK(Basisdaten!A205),"","self")</f>
        <v/>
      </c>
      <c r="G205" s="1" t="str">
        <f>IF(ISBLANK(Basisdaten!A205),"","editingteacher")</f>
        <v/>
      </c>
      <c r="H205" s="1" t="str">
        <f>IF(ISBLANK(Basisdaten!A205),"","4 years")</f>
        <v/>
      </c>
      <c r="I205" s="1" t="str">
        <f>IF(OR(ISBLANK(Basisdaten!$L$6),ISBLANK(Basisdaten!A205)),"",Basisdaten!$L$6)</f>
        <v/>
      </c>
      <c r="J205" s="1" t="str">
        <f>IF(ISBLANK(Basisdaten!A205),"",Basisdaten!$L$5)</f>
        <v/>
      </c>
    </row>
    <row r="206" spans="1:10" x14ac:dyDescent="0.35">
      <c r="A206" s="1" t="str">
        <f>IF(ISBLANK(Basisdaten!A206),"",Basisdaten!E206)</f>
        <v/>
      </c>
      <c r="B206" s="1" t="str">
        <f>IF(ISBLANK(Basisdaten!A206),"",Basisdaten!F206)</f>
        <v/>
      </c>
      <c r="C206" s="1" t="str">
        <f>IF(ISBLANK(Basisdaten!A206),"",B206)</f>
        <v/>
      </c>
      <c r="D206" s="1" t="str">
        <f>IF(ISBLANK(Basisdaten!A206),"",CONCATENATE(Basisdaten!$L$2," / ",IF(Basisdaten!D206&lt;&gt;"",CONCATENATE(Basisdaten!D206," / "),""),Basisdaten!$L$1))</f>
        <v/>
      </c>
      <c r="E206" s="1" t="str">
        <f>IF(ISBLANK(Basisdaten!A206),"",IF(Basisdaten!$L$4="Themen","topics","weeks"))</f>
        <v/>
      </c>
      <c r="F206" s="1" t="str">
        <f>IF(ISBLANK(Basisdaten!A206),"","self")</f>
        <v/>
      </c>
      <c r="G206" s="1" t="str">
        <f>IF(ISBLANK(Basisdaten!A206),"","editingteacher")</f>
        <v/>
      </c>
      <c r="H206" s="1" t="str">
        <f>IF(ISBLANK(Basisdaten!A206),"","4 years")</f>
        <v/>
      </c>
      <c r="I206" s="1" t="str">
        <f>IF(OR(ISBLANK(Basisdaten!$L$6),ISBLANK(Basisdaten!A206)),"",Basisdaten!$L$6)</f>
        <v/>
      </c>
      <c r="J206" s="1" t="str">
        <f>IF(ISBLANK(Basisdaten!A206),"",Basisdaten!$L$5)</f>
        <v/>
      </c>
    </row>
    <row r="207" spans="1:10" x14ac:dyDescent="0.35">
      <c r="A207" s="1" t="str">
        <f>IF(ISBLANK(Basisdaten!A207),"",Basisdaten!E207)</f>
        <v/>
      </c>
      <c r="B207" s="1" t="str">
        <f>IF(ISBLANK(Basisdaten!A207),"",Basisdaten!F207)</f>
        <v/>
      </c>
      <c r="C207" s="1" t="str">
        <f>IF(ISBLANK(Basisdaten!A207),"",B207)</f>
        <v/>
      </c>
      <c r="D207" s="1" t="str">
        <f>IF(ISBLANK(Basisdaten!A207),"",CONCATENATE(Basisdaten!$L$2," / ",IF(Basisdaten!D207&lt;&gt;"",CONCATENATE(Basisdaten!D207," / "),""),Basisdaten!$L$1))</f>
        <v/>
      </c>
      <c r="E207" s="1" t="str">
        <f>IF(ISBLANK(Basisdaten!A207),"",IF(Basisdaten!$L$4="Themen","topics","weeks"))</f>
        <v/>
      </c>
      <c r="F207" s="1" t="str">
        <f>IF(ISBLANK(Basisdaten!A207),"","self")</f>
        <v/>
      </c>
      <c r="G207" s="1" t="str">
        <f>IF(ISBLANK(Basisdaten!A207),"","editingteacher")</f>
        <v/>
      </c>
      <c r="H207" s="1" t="str">
        <f>IF(ISBLANK(Basisdaten!A207),"","4 years")</f>
        <v/>
      </c>
      <c r="I207" s="1" t="str">
        <f>IF(OR(ISBLANK(Basisdaten!$L$6),ISBLANK(Basisdaten!A207)),"",Basisdaten!$L$6)</f>
        <v/>
      </c>
      <c r="J207" s="1" t="str">
        <f>IF(ISBLANK(Basisdaten!A207),"",Basisdaten!$L$5)</f>
        <v/>
      </c>
    </row>
    <row r="208" spans="1:10" x14ac:dyDescent="0.35">
      <c r="A208" s="1" t="str">
        <f>IF(ISBLANK(Basisdaten!A208),"",Basisdaten!E208)</f>
        <v/>
      </c>
      <c r="B208" s="1" t="str">
        <f>IF(ISBLANK(Basisdaten!A208),"",Basisdaten!F208)</f>
        <v/>
      </c>
      <c r="C208" s="1" t="str">
        <f>IF(ISBLANK(Basisdaten!A208),"",B208)</f>
        <v/>
      </c>
      <c r="D208" s="1" t="str">
        <f>IF(ISBLANK(Basisdaten!A208),"",CONCATENATE(Basisdaten!$L$2," / ",IF(Basisdaten!D208&lt;&gt;"",CONCATENATE(Basisdaten!D208," / "),""),Basisdaten!$L$1))</f>
        <v/>
      </c>
      <c r="E208" s="1" t="str">
        <f>IF(ISBLANK(Basisdaten!A208),"",IF(Basisdaten!$L$4="Themen","topics","weeks"))</f>
        <v/>
      </c>
      <c r="F208" s="1" t="str">
        <f>IF(ISBLANK(Basisdaten!A208),"","self")</f>
        <v/>
      </c>
      <c r="G208" s="1" t="str">
        <f>IF(ISBLANK(Basisdaten!A208),"","editingteacher")</f>
        <v/>
      </c>
      <c r="H208" s="1" t="str">
        <f>IF(ISBLANK(Basisdaten!A208),"","4 years")</f>
        <v/>
      </c>
      <c r="I208" s="1" t="str">
        <f>IF(OR(ISBLANK(Basisdaten!$L$6),ISBLANK(Basisdaten!A208)),"",Basisdaten!$L$6)</f>
        <v/>
      </c>
      <c r="J208" s="1" t="str">
        <f>IF(ISBLANK(Basisdaten!A208),"",Basisdaten!$L$5)</f>
        <v/>
      </c>
    </row>
    <row r="209" spans="1:10" x14ac:dyDescent="0.35">
      <c r="A209" s="1" t="str">
        <f>IF(ISBLANK(Basisdaten!A209),"",Basisdaten!E209)</f>
        <v/>
      </c>
      <c r="B209" s="1" t="str">
        <f>IF(ISBLANK(Basisdaten!A209),"",Basisdaten!F209)</f>
        <v/>
      </c>
      <c r="C209" s="1" t="str">
        <f>IF(ISBLANK(Basisdaten!A209),"",B209)</f>
        <v/>
      </c>
      <c r="D209" s="1" t="str">
        <f>IF(ISBLANK(Basisdaten!A209),"",CONCATENATE(Basisdaten!$L$2," / ",IF(Basisdaten!D209&lt;&gt;"",CONCATENATE(Basisdaten!D209," / "),""),Basisdaten!$L$1))</f>
        <v/>
      </c>
      <c r="E209" s="1" t="str">
        <f>IF(ISBLANK(Basisdaten!A209),"",IF(Basisdaten!$L$4="Themen","topics","weeks"))</f>
        <v/>
      </c>
      <c r="F209" s="1" t="str">
        <f>IF(ISBLANK(Basisdaten!A209),"","self")</f>
        <v/>
      </c>
      <c r="G209" s="1" t="str">
        <f>IF(ISBLANK(Basisdaten!A209),"","editingteacher")</f>
        <v/>
      </c>
      <c r="H209" s="1" t="str">
        <f>IF(ISBLANK(Basisdaten!A209),"","4 years")</f>
        <v/>
      </c>
      <c r="I209" s="1" t="str">
        <f>IF(OR(ISBLANK(Basisdaten!$L$6),ISBLANK(Basisdaten!A209)),"",Basisdaten!$L$6)</f>
        <v/>
      </c>
      <c r="J209" s="1" t="str">
        <f>IF(ISBLANK(Basisdaten!A209),"",Basisdaten!$L$5)</f>
        <v/>
      </c>
    </row>
    <row r="210" spans="1:10" x14ac:dyDescent="0.35">
      <c r="A210" s="1" t="str">
        <f>IF(ISBLANK(Basisdaten!A210),"",Basisdaten!E210)</f>
        <v/>
      </c>
      <c r="B210" s="1" t="str">
        <f>IF(ISBLANK(Basisdaten!A210),"",Basisdaten!F210)</f>
        <v/>
      </c>
      <c r="C210" s="1" t="str">
        <f>IF(ISBLANK(Basisdaten!A210),"",B210)</f>
        <v/>
      </c>
      <c r="D210" s="1" t="str">
        <f>IF(ISBLANK(Basisdaten!A210),"",CONCATENATE(Basisdaten!$L$2," / ",IF(Basisdaten!D210&lt;&gt;"",CONCATENATE(Basisdaten!D210," / "),""),Basisdaten!$L$1))</f>
        <v/>
      </c>
      <c r="E210" s="1" t="str">
        <f>IF(ISBLANK(Basisdaten!A210),"",IF(Basisdaten!$L$4="Themen","topics","weeks"))</f>
        <v/>
      </c>
      <c r="F210" s="1" t="str">
        <f>IF(ISBLANK(Basisdaten!A210),"","self")</f>
        <v/>
      </c>
      <c r="G210" s="1" t="str">
        <f>IF(ISBLANK(Basisdaten!A210),"","editingteacher")</f>
        <v/>
      </c>
      <c r="H210" s="1" t="str">
        <f>IF(ISBLANK(Basisdaten!A210),"","4 years")</f>
        <v/>
      </c>
      <c r="I210" s="1" t="str">
        <f>IF(OR(ISBLANK(Basisdaten!$L$6),ISBLANK(Basisdaten!A210)),"",Basisdaten!$L$6)</f>
        <v/>
      </c>
      <c r="J210" s="1" t="str">
        <f>IF(ISBLANK(Basisdaten!A210),"",Basisdaten!$L$5)</f>
        <v/>
      </c>
    </row>
    <row r="211" spans="1:10" x14ac:dyDescent="0.35">
      <c r="A211" s="1" t="str">
        <f>IF(ISBLANK(Basisdaten!A211),"",Basisdaten!E211)</f>
        <v/>
      </c>
      <c r="B211" s="1" t="str">
        <f>IF(ISBLANK(Basisdaten!A211),"",Basisdaten!F211)</f>
        <v/>
      </c>
      <c r="C211" s="1" t="str">
        <f>IF(ISBLANK(Basisdaten!A211),"",B211)</f>
        <v/>
      </c>
      <c r="D211" s="1" t="str">
        <f>IF(ISBLANK(Basisdaten!A211),"",CONCATENATE(Basisdaten!$L$2," / ",IF(Basisdaten!D211&lt;&gt;"",CONCATENATE(Basisdaten!D211," / "),""),Basisdaten!$L$1))</f>
        <v/>
      </c>
      <c r="E211" s="1" t="str">
        <f>IF(ISBLANK(Basisdaten!A211),"",IF(Basisdaten!$L$4="Themen","topics","weeks"))</f>
        <v/>
      </c>
      <c r="F211" s="1" t="str">
        <f>IF(ISBLANK(Basisdaten!A211),"","self")</f>
        <v/>
      </c>
      <c r="G211" s="1" t="str">
        <f>IF(ISBLANK(Basisdaten!A211),"","editingteacher")</f>
        <v/>
      </c>
      <c r="H211" s="1" t="str">
        <f>IF(ISBLANK(Basisdaten!A211),"","4 years")</f>
        <v/>
      </c>
      <c r="I211" s="1" t="str">
        <f>IF(OR(ISBLANK(Basisdaten!$L$6),ISBLANK(Basisdaten!A211)),"",Basisdaten!$L$6)</f>
        <v/>
      </c>
      <c r="J211" s="1" t="str">
        <f>IF(ISBLANK(Basisdaten!A211),"",Basisdaten!$L$5)</f>
        <v/>
      </c>
    </row>
    <row r="212" spans="1:10" x14ac:dyDescent="0.35">
      <c r="A212" s="1" t="str">
        <f>IF(ISBLANK(Basisdaten!A212),"",Basisdaten!E212)</f>
        <v/>
      </c>
      <c r="B212" s="1" t="str">
        <f>IF(ISBLANK(Basisdaten!A212),"",Basisdaten!F212)</f>
        <v/>
      </c>
      <c r="C212" s="1" t="str">
        <f>IF(ISBLANK(Basisdaten!A212),"",B212)</f>
        <v/>
      </c>
      <c r="D212" s="1" t="str">
        <f>IF(ISBLANK(Basisdaten!A212),"",CONCATENATE(Basisdaten!$L$2," / ",IF(Basisdaten!D212&lt;&gt;"",CONCATENATE(Basisdaten!D212," / "),""),Basisdaten!$L$1))</f>
        <v/>
      </c>
      <c r="E212" s="1" t="str">
        <f>IF(ISBLANK(Basisdaten!A212),"",IF(Basisdaten!$L$4="Themen","topics","weeks"))</f>
        <v/>
      </c>
      <c r="F212" s="1" t="str">
        <f>IF(ISBLANK(Basisdaten!A212),"","self")</f>
        <v/>
      </c>
      <c r="G212" s="1" t="str">
        <f>IF(ISBLANK(Basisdaten!A212),"","editingteacher")</f>
        <v/>
      </c>
      <c r="H212" s="1" t="str">
        <f>IF(ISBLANK(Basisdaten!A212),"","4 years")</f>
        <v/>
      </c>
      <c r="I212" s="1" t="str">
        <f>IF(OR(ISBLANK(Basisdaten!$L$6),ISBLANK(Basisdaten!A212)),"",Basisdaten!$L$6)</f>
        <v/>
      </c>
      <c r="J212" s="1" t="str">
        <f>IF(ISBLANK(Basisdaten!A212),"",Basisdaten!$L$5)</f>
        <v/>
      </c>
    </row>
    <row r="213" spans="1:10" x14ac:dyDescent="0.35">
      <c r="A213" s="1" t="str">
        <f>IF(ISBLANK(Basisdaten!A213),"",Basisdaten!E213)</f>
        <v/>
      </c>
      <c r="B213" s="1" t="str">
        <f>IF(ISBLANK(Basisdaten!A213),"",Basisdaten!F213)</f>
        <v/>
      </c>
      <c r="C213" s="1" t="str">
        <f>IF(ISBLANK(Basisdaten!A213),"",B213)</f>
        <v/>
      </c>
      <c r="D213" s="1" t="str">
        <f>IF(ISBLANK(Basisdaten!A213),"",CONCATENATE(Basisdaten!$L$2," / ",IF(Basisdaten!D213&lt;&gt;"",CONCATENATE(Basisdaten!D213," / "),""),Basisdaten!$L$1))</f>
        <v/>
      </c>
      <c r="E213" s="1" t="str">
        <f>IF(ISBLANK(Basisdaten!A213),"",IF(Basisdaten!$L$4="Themen","topics","weeks"))</f>
        <v/>
      </c>
      <c r="F213" s="1" t="str">
        <f>IF(ISBLANK(Basisdaten!A213),"","self")</f>
        <v/>
      </c>
      <c r="G213" s="1" t="str">
        <f>IF(ISBLANK(Basisdaten!A213),"","editingteacher")</f>
        <v/>
      </c>
      <c r="H213" s="1" t="str">
        <f>IF(ISBLANK(Basisdaten!A213),"","4 years")</f>
        <v/>
      </c>
      <c r="I213" s="1" t="str">
        <f>IF(OR(ISBLANK(Basisdaten!$L$6),ISBLANK(Basisdaten!A213)),"",Basisdaten!$L$6)</f>
        <v/>
      </c>
      <c r="J213" s="1" t="str">
        <f>IF(ISBLANK(Basisdaten!A213),"",Basisdaten!$L$5)</f>
        <v/>
      </c>
    </row>
    <row r="214" spans="1:10" x14ac:dyDescent="0.35">
      <c r="A214" s="1" t="str">
        <f>IF(ISBLANK(Basisdaten!A214),"",Basisdaten!E214)</f>
        <v/>
      </c>
      <c r="B214" s="1" t="str">
        <f>IF(ISBLANK(Basisdaten!A214),"",Basisdaten!F214)</f>
        <v/>
      </c>
      <c r="C214" s="1" t="str">
        <f>IF(ISBLANK(Basisdaten!A214),"",B214)</f>
        <v/>
      </c>
      <c r="D214" s="1" t="str">
        <f>IF(ISBLANK(Basisdaten!A214),"",CONCATENATE(Basisdaten!$L$2," / ",IF(Basisdaten!D214&lt;&gt;"",CONCATENATE(Basisdaten!D214," / "),""),Basisdaten!$L$1))</f>
        <v/>
      </c>
      <c r="E214" s="1" t="str">
        <f>IF(ISBLANK(Basisdaten!A214),"",IF(Basisdaten!$L$4="Themen","topics","weeks"))</f>
        <v/>
      </c>
      <c r="F214" s="1" t="str">
        <f>IF(ISBLANK(Basisdaten!A214),"","self")</f>
        <v/>
      </c>
      <c r="G214" s="1" t="str">
        <f>IF(ISBLANK(Basisdaten!A214),"","editingteacher")</f>
        <v/>
      </c>
      <c r="H214" s="1" t="str">
        <f>IF(ISBLANK(Basisdaten!A214),"","4 years")</f>
        <v/>
      </c>
      <c r="I214" s="1" t="str">
        <f>IF(OR(ISBLANK(Basisdaten!$L$6),ISBLANK(Basisdaten!A214)),"",Basisdaten!$L$6)</f>
        <v/>
      </c>
      <c r="J214" s="1" t="str">
        <f>IF(ISBLANK(Basisdaten!A214),"",Basisdaten!$L$5)</f>
        <v/>
      </c>
    </row>
    <row r="215" spans="1:10" x14ac:dyDescent="0.35">
      <c r="A215" s="1" t="str">
        <f>IF(ISBLANK(Basisdaten!A215),"",Basisdaten!E215)</f>
        <v/>
      </c>
      <c r="B215" s="1" t="str">
        <f>IF(ISBLANK(Basisdaten!A215),"",Basisdaten!F215)</f>
        <v/>
      </c>
      <c r="C215" s="1" t="str">
        <f>IF(ISBLANK(Basisdaten!A215),"",B215)</f>
        <v/>
      </c>
      <c r="D215" s="1" t="str">
        <f>IF(ISBLANK(Basisdaten!A215),"",CONCATENATE(Basisdaten!$L$2," / ",IF(Basisdaten!D215&lt;&gt;"",CONCATENATE(Basisdaten!D215," / "),""),Basisdaten!$L$1))</f>
        <v/>
      </c>
      <c r="E215" s="1" t="str">
        <f>IF(ISBLANK(Basisdaten!A215),"",IF(Basisdaten!$L$4="Themen","topics","weeks"))</f>
        <v/>
      </c>
      <c r="F215" s="1" t="str">
        <f>IF(ISBLANK(Basisdaten!A215),"","self")</f>
        <v/>
      </c>
      <c r="G215" s="1" t="str">
        <f>IF(ISBLANK(Basisdaten!A215),"","editingteacher")</f>
        <v/>
      </c>
      <c r="H215" s="1" t="str">
        <f>IF(ISBLANK(Basisdaten!A215),"","4 years")</f>
        <v/>
      </c>
      <c r="I215" s="1" t="str">
        <f>IF(OR(ISBLANK(Basisdaten!$L$6),ISBLANK(Basisdaten!A215)),"",Basisdaten!$L$6)</f>
        <v/>
      </c>
      <c r="J215" s="1" t="str">
        <f>IF(ISBLANK(Basisdaten!A215),"",Basisdaten!$L$5)</f>
        <v/>
      </c>
    </row>
    <row r="216" spans="1:10" x14ac:dyDescent="0.35">
      <c r="A216" s="1" t="str">
        <f>IF(ISBLANK(Basisdaten!A216),"",Basisdaten!E216)</f>
        <v/>
      </c>
      <c r="B216" s="1" t="str">
        <f>IF(ISBLANK(Basisdaten!A216),"",Basisdaten!F216)</f>
        <v/>
      </c>
      <c r="C216" s="1" t="str">
        <f>IF(ISBLANK(Basisdaten!A216),"",B216)</f>
        <v/>
      </c>
      <c r="D216" s="1" t="str">
        <f>IF(ISBLANK(Basisdaten!A216),"",CONCATENATE(Basisdaten!$L$2," / ",IF(Basisdaten!D216&lt;&gt;"",CONCATENATE(Basisdaten!D216," / "),""),Basisdaten!$L$1))</f>
        <v/>
      </c>
      <c r="E216" s="1" t="str">
        <f>IF(ISBLANK(Basisdaten!A216),"",IF(Basisdaten!$L$4="Themen","topics","weeks"))</f>
        <v/>
      </c>
      <c r="F216" s="1" t="str">
        <f>IF(ISBLANK(Basisdaten!A216),"","self")</f>
        <v/>
      </c>
      <c r="G216" s="1" t="str">
        <f>IF(ISBLANK(Basisdaten!A216),"","editingteacher")</f>
        <v/>
      </c>
      <c r="H216" s="1" t="str">
        <f>IF(ISBLANK(Basisdaten!A216),"","4 years")</f>
        <v/>
      </c>
      <c r="I216" s="1" t="str">
        <f>IF(OR(ISBLANK(Basisdaten!$L$6),ISBLANK(Basisdaten!A216)),"",Basisdaten!$L$6)</f>
        <v/>
      </c>
      <c r="J216" s="1" t="str">
        <f>IF(ISBLANK(Basisdaten!A216),"",Basisdaten!$L$5)</f>
        <v/>
      </c>
    </row>
    <row r="217" spans="1:10" x14ac:dyDescent="0.35">
      <c r="A217" s="1" t="str">
        <f>IF(ISBLANK(Basisdaten!A217),"",Basisdaten!E217)</f>
        <v/>
      </c>
      <c r="B217" s="1" t="str">
        <f>IF(ISBLANK(Basisdaten!A217),"",Basisdaten!F217)</f>
        <v/>
      </c>
      <c r="C217" s="1" t="str">
        <f>IF(ISBLANK(Basisdaten!A217),"",B217)</f>
        <v/>
      </c>
      <c r="D217" s="1" t="str">
        <f>IF(ISBLANK(Basisdaten!A217),"",CONCATENATE(Basisdaten!$L$2," / ",IF(Basisdaten!D217&lt;&gt;"",CONCATENATE(Basisdaten!D217," / "),""),Basisdaten!$L$1))</f>
        <v/>
      </c>
      <c r="E217" s="1" t="str">
        <f>IF(ISBLANK(Basisdaten!A217),"",IF(Basisdaten!$L$4="Themen","topics","weeks"))</f>
        <v/>
      </c>
      <c r="F217" s="1" t="str">
        <f>IF(ISBLANK(Basisdaten!A217),"","self")</f>
        <v/>
      </c>
      <c r="G217" s="1" t="str">
        <f>IF(ISBLANK(Basisdaten!A217),"","editingteacher")</f>
        <v/>
      </c>
      <c r="H217" s="1" t="str">
        <f>IF(ISBLANK(Basisdaten!A217),"","4 years")</f>
        <v/>
      </c>
      <c r="I217" s="1" t="str">
        <f>IF(OR(ISBLANK(Basisdaten!$L$6),ISBLANK(Basisdaten!A217)),"",Basisdaten!$L$6)</f>
        <v/>
      </c>
      <c r="J217" s="1" t="str">
        <f>IF(ISBLANK(Basisdaten!A217),"",Basisdaten!$L$5)</f>
        <v/>
      </c>
    </row>
    <row r="218" spans="1:10" x14ac:dyDescent="0.35">
      <c r="A218" s="1" t="str">
        <f>IF(ISBLANK(Basisdaten!A218),"",Basisdaten!E218)</f>
        <v/>
      </c>
      <c r="B218" s="1" t="str">
        <f>IF(ISBLANK(Basisdaten!A218),"",Basisdaten!F218)</f>
        <v/>
      </c>
      <c r="C218" s="1" t="str">
        <f>IF(ISBLANK(Basisdaten!A218),"",B218)</f>
        <v/>
      </c>
      <c r="D218" s="1" t="str">
        <f>IF(ISBLANK(Basisdaten!A218),"",CONCATENATE(Basisdaten!$L$2," / ",IF(Basisdaten!D218&lt;&gt;"",CONCATENATE(Basisdaten!D218," / "),""),Basisdaten!$L$1))</f>
        <v/>
      </c>
      <c r="E218" s="1" t="str">
        <f>IF(ISBLANK(Basisdaten!A218),"",IF(Basisdaten!$L$4="Themen","topics","weeks"))</f>
        <v/>
      </c>
      <c r="F218" s="1" t="str">
        <f>IF(ISBLANK(Basisdaten!A218),"","self")</f>
        <v/>
      </c>
      <c r="G218" s="1" t="str">
        <f>IF(ISBLANK(Basisdaten!A218),"","editingteacher")</f>
        <v/>
      </c>
      <c r="H218" s="1" t="str">
        <f>IF(ISBLANK(Basisdaten!A218),"","4 years")</f>
        <v/>
      </c>
      <c r="I218" s="1" t="str">
        <f>IF(OR(ISBLANK(Basisdaten!$L$6),ISBLANK(Basisdaten!A218)),"",Basisdaten!$L$6)</f>
        <v/>
      </c>
      <c r="J218" s="1" t="str">
        <f>IF(ISBLANK(Basisdaten!A218),"",Basisdaten!$L$5)</f>
        <v/>
      </c>
    </row>
    <row r="219" spans="1:10" x14ac:dyDescent="0.35">
      <c r="A219" s="1" t="str">
        <f>IF(ISBLANK(Basisdaten!A219),"",Basisdaten!E219)</f>
        <v/>
      </c>
      <c r="B219" s="1" t="str">
        <f>IF(ISBLANK(Basisdaten!A219),"",Basisdaten!F219)</f>
        <v/>
      </c>
      <c r="C219" s="1" t="str">
        <f>IF(ISBLANK(Basisdaten!A219),"",B219)</f>
        <v/>
      </c>
      <c r="D219" s="1" t="str">
        <f>IF(ISBLANK(Basisdaten!A219),"",CONCATENATE(Basisdaten!$L$2," / ",IF(Basisdaten!D219&lt;&gt;"",CONCATENATE(Basisdaten!D219," / "),""),Basisdaten!$L$1))</f>
        <v/>
      </c>
      <c r="E219" s="1" t="str">
        <f>IF(ISBLANK(Basisdaten!A219),"",IF(Basisdaten!$L$4="Themen","topics","weeks"))</f>
        <v/>
      </c>
      <c r="F219" s="1" t="str">
        <f>IF(ISBLANK(Basisdaten!A219),"","self")</f>
        <v/>
      </c>
      <c r="G219" s="1" t="str">
        <f>IF(ISBLANK(Basisdaten!A219),"","editingteacher")</f>
        <v/>
      </c>
      <c r="H219" s="1" t="str">
        <f>IF(ISBLANK(Basisdaten!A219),"","4 years")</f>
        <v/>
      </c>
      <c r="I219" s="1" t="str">
        <f>IF(OR(ISBLANK(Basisdaten!$L$6),ISBLANK(Basisdaten!A219)),"",Basisdaten!$L$6)</f>
        <v/>
      </c>
      <c r="J219" s="1" t="str">
        <f>IF(ISBLANK(Basisdaten!A219),"",Basisdaten!$L$5)</f>
        <v/>
      </c>
    </row>
    <row r="220" spans="1:10" x14ac:dyDescent="0.35">
      <c r="A220" s="1" t="str">
        <f>IF(ISBLANK(Basisdaten!A220),"",Basisdaten!E220)</f>
        <v/>
      </c>
      <c r="B220" s="1" t="str">
        <f>IF(ISBLANK(Basisdaten!A220),"",Basisdaten!F220)</f>
        <v/>
      </c>
      <c r="C220" s="1" t="str">
        <f>IF(ISBLANK(Basisdaten!A220),"",B220)</f>
        <v/>
      </c>
      <c r="D220" s="1" t="str">
        <f>IF(ISBLANK(Basisdaten!A220),"",CONCATENATE(Basisdaten!$L$2," / ",IF(Basisdaten!D220&lt;&gt;"",CONCATENATE(Basisdaten!D220," / "),""),Basisdaten!$L$1))</f>
        <v/>
      </c>
      <c r="E220" s="1" t="str">
        <f>IF(ISBLANK(Basisdaten!A220),"",IF(Basisdaten!$L$4="Themen","topics","weeks"))</f>
        <v/>
      </c>
      <c r="F220" s="1" t="str">
        <f>IF(ISBLANK(Basisdaten!A220),"","self")</f>
        <v/>
      </c>
      <c r="G220" s="1" t="str">
        <f>IF(ISBLANK(Basisdaten!A220),"","editingteacher")</f>
        <v/>
      </c>
      <c r="H220" s="1" t="str">
        <f>IF(ISBLANK(Basisdaten!A220),"","4 years")</f>
        <v/>
      </c>
      <c r="I220" s="1" t="str">
        <f>IF(OR(ISBLANK(Basisdaten!$L$6),ISBLANK(Basisdaten!A220)),"",Basisdaten!$L$6)</f>
        <v/>
      </c>
      <c r="J220" s="1" t="str">
        <f>IF(ISBLANK(Basisdaten!A220),"",Basisdaten!$L$5)</f>
        <v/>
      </c>
    </row>
    <row r="221" spans="1:10" x14ac:dyDescent="0.35">
      <c r="A221" s="1" t="str">
        <f>IF(ISBLANK(Basisdaten!A221),"",Basisdaten!E221)</f>
        <v/>
      </c>
      <c r="B221" s="1" t="str">
        <f>IF(ISBLANK(Basisdaten!A221),"",Basisdaten!F221)</f>
        <v/>
      </c>
      <c r="C221" s="1" t="str">
        <f>IF(ISBLANK(Basisdaten!A221),"",B221)</f>
        <v/>
      </c>
      <c r="D221" s="1" t="str">
        <f>IF(ISBLANK(Basisdaten!A221),"",CONCATENATE(Basisdaten!$L$2," / ",IF(Basisdaten!D221&lt;&gt;"",CONCATENATE(Basisdaten!D221," / "),""),Basisdaten!$L$1))</f>
        <v/>
      </c>
      <c r="E221" s="1" t="str">
        <f>IF(ISBLANK(Basisdaten!A221),"",IF(Basisdaten!$L$4="Themen","topics","weeks"))</f>
        <v/>
      </c>
      <c r="F221" s="1" t="str">
        <f>IF(ISBLANK(Basisdaten!A221),"","self")</f>
        <v/>
      </c>
      <c r="G221" s="1" t="str">
        <f>IF(ISBLANK(Basisdaten!A221),"","editingteacher")</f>
        <v/>
      </c>
      <c r="H221" s="1" t="str">
        <f>IF(ISBLANK(Basisdaten!A221),"","4 years")</f>
        <v/>
      </c>
      <c r="I221" s="1" t="str">
        <f>IF(OR(ISBLANK(Basisdaten!$L$6),ISBLANK(Basisdaten!A221)),"",Basisdaten!$L$6)</f>
        <v/>
      </c>
      <c r="J221" s="1" t="str">
        <f>IF(ISBLANK(Basisdaten!A221),"",Basisdaten!$L$5)</f>
        <v/>
      </c>
    </row>
    <row r="222" spans="1:10" x14ac:dyDescent="0.35">
      <c r="A222" s="1" t="str">
        <f>IF(ISBLANK(Basisdaten!A222),"",Basisdaten!E222)</f>
        <v/>
      </c>
      <c r="B222" s="1" t="str">
        <f>IF(ISBLANK(Basisdaten!A222),"",Basisdaten!F222)</f>
        <v/>
      </c>
      <c r="C222" s="1" t="str">
        <f>IF(ISBLANK(Basisdaten!A222),"",B222)</f>
        <v/>
      </c>
      <c r="D222" s="1" t="str">
        <f>IF(ISBLANK(Basisdaten!A222),"",CONCATENATE(Basisdaten!$L$2," / ",IF(Basisdaten!D222&lt;&gt;"",CONCATENATE(Basisdaten!D222," / "),""),Basisdaten!$L$1))</f>
        <v/>
      </c>
      <c r="E222" s="1" t="str">
        <f>IF(ISBLANK(Basisdaten!A222),"",IF(Basisdaten!$L$4="Themen","topics","weeks"))</f>
        <v/>
      </c>
      <c r="F222" s="1" t="str">
        <f>IF(ISBLANK(Basisdaten!A222),"","self")</f>
        <v/>
      </c>
      <c r="G222" s="1" t="str">
        <f>IF(ISBLANK(Basisdaten!A222),"","editingteacher")</f>
        <v/>
      </c>
      <c r="H222" s="1" t="str">
        <f>IF(ISBLANK(Basisdaten!A222),"","4 years")</f>
        <v/>
      </c>
      <c r="I222" s="1" t="str">
        <f>IF(OR(ISBLANK(Basisdaten!$L$6),ISBLANK(Basisdaten!A222)),"",Basisdaten!$L$6)</f>
        <v/>
      </c>
      <c r="J222" s="1" t="str">
        <f>IF(ISBLANK(Basisdaten!A222),"",Basisdaten!$L$5)</f>
        <v/>
      </c>
    </row>
    <row r="223" spans="1:10" x14ac:dyDescent="0.35">
      <c r="A223" s="1" t="str">
        <f>IF(ISBLANK(Basisdaten!A223),"",Basisdaten!E223)</f>
        <v/>
      </c>
      <c r="B223" s="1" t="str">
        <f>IF(ISBLANK(Basisdaten!A223),"",Basisdaten!F223)</f>
        <v/>
      </c>
      <c r="C223" s="1" t="str">
        <f>IF(ISBLANK(Basisdaten!A223),"",B223)</f>
        <v/>
      </c>
      <c r="D223" s="1" t="str">
        <f>IF(ISBLANK(Basisdaten!A223),"",CONCATENATE(Basisdaten!$L$2," / ",IF(Basisdaten!D223&lt;&gt;"",CONCATENATE(Basisdaten!D223," / "),""),Basisdaten!$L$1))</f>
        <v/>
      </c>
      <c r="E223" s="1" t="str">
        <f>IF(ISBLANK(Basisdaten!A223),"",IF(Basisdaten!$L$4="Themen","topics","weeks"))</f>
        <v/>
      </c>
      <c r="F223" s="1" t="str">
        <f>IF(ISBLANK(Basisdaten!A223),"","self")</f>
        <v/>
      </c>
      <c r="G223" s="1" t="str">
        <f>IF(ISBLANK(Basisdaten!A223),"","editingteacher")</f>
        <v/>
      </c>
      <c r="H223" s="1" t="str">
        <f>IF(ISBLANK(Basisdaten!A223),"","4 years")</f>
        <v/>
      </c>
      <c r="I223" s="1" t="str">
        <f>IF(OR(ISBLANK(Basisdaten!$L$6),ISBLANK(Basisdaten!A223)),"",Basisdaten!$L$6)</f>
        <v/>
      </c>
      <c r="J223" s="1" t="str">
        <f>IF(ISBLANK(Basisdaten!A223),"",Basisdaten!$L$5)</f>
        <v/>
      </c>
    </row>
    <row r="224" spans="1:10" x14ac:dyDescent="0.35">
      <c r="A224" s="1" t="str">
        <f>IF(ISBLANK(Basisdaten!A224),"",Basisdaten!E224)</f>
        <v/>
      </c>
      <c r="B224" s="1" t="str">
        <f>IF(ISBLANK(Basisdaten!A224),"",Basisdaten!F224)</f>
        <v/>
      </c>
      <c r="C224" s="1" t="str">
        <f>IF(ISBLANK(Basisdaten!A224),"",B224)</f>
        <v/>
      </c>
      <c r="D224" s="1" t="str">
        <f>IF(ISBLANK(Basisdaten!A224),"",CONCATENATE(Basisdaten!$L$2," / ",IF(Basisdaten!D224&lt;&gt;"",CONCATENATE(Basisdaten!D224," / "),""),Basisdaten!$L$1))</f>
        <v/>
      </c>
      <c r="E224" s="1" t="str">
        <f>IF(ISBLANK(Basisdaten!A224),"",IF(Basisdaten!$L$4="Themen","topics","weeks"))</f>
        <v/>
      </c>
      <c r="F224" s="1" t="str">
        <f>IF(ISBLANK(Basisdaten!A224),"","self")</f>
        <v/>
      </c>
      <c r="G224" s="1" t="str">
        <f>IF(ISBLANK(Basisdaten!A224),"","editingteacher")</f>
        <v/>
      </c>
      <c r="H224" s="1" t="str">
        <f>IF(ISBLANK(Basisdaten!A224),"","4 years")</f>
        <v/>
      </c>
      <c r="I224" s="1" t="str">
        <f>IF(OR(ISBLANK(Basisdaten!$L$6),ISBLANK(Basisdaten!A224)),"",Basisdaten!$L$6)</f>
        <v/>
      </c>
      <c r="J224" s="1" t="str">
        <f>IF(ISBLANK(Basisdaten!A224),"",Basisdaten!$L$5)</f>
        <v/>
      </c>
    </row>
    <row r="225" spans="1:10" x14ac:dyDescent="0.35">
      <c r="A225" s="1" t="str">
        <f>IF(ISBLANK(Basisdaten!A225),"",Basisdaten!E225)</f>
        <v/>
      </c>
      <c r="B225" s="1" t="str">
        <f>IF(ISBLANK(Basisdaten!A225),"",Basisdaten!F225)</f>
        <v/>
      </c>
      <c r="C225" s="1" t="str">
        <f>IF(ISBLANK(Basisdaten!A225),"",B225)</f>
        <v/>
      </c>
      <c r="D225" s="1" t="str">
        <f>IF(ISBLANK(Basisdaten!A225),"",CONCATENATE(Basisdaten!$L$2," / ",IF(Basisdaten!D225&lt;&gt;"",CONCATENATE(Basisdaten!D225," / "),""),Basisdaten!$L$1))</f>
        <v/>
      </c>
      <c r="E225" s="1" t="str">
        <f>IF(ISBLANK(Basisdaten!A225),"",IF(Basisdaten!$L$4="Themen","topics","weeks"))</f>
        <v/>
      </c>
      <c r="F225" s="1" t="str">
        <f>IF(ISBLANK(Basisdaten!A225),"","self")</f>
        <v/>
      </c>
      <c r="G225" s="1" t="str">
        <f>IF(ISBLANK(Basisdaten!A225),"","editingteacher")</f>
        <v/>
      </c>
      <c r="H225" s="1" t="str">
        <f>IF(ISBLANK(Basisdaten!A225),"","4 years")</f>
        <v/>
      </c>
      <c r="I225" s="1" t="str">
        <f>IF(OR(ISBLANK(Basisdaten!$L$6),ISBLANK(Basisdaten!A225)),"",Basisdaten!$L$6)</f>
        <v/>
      </c>
      <c r="J225" s="1" t="str">
        <f>IF(ISBLANK(Basisdaten!A225),"",Basisdaten!$L$5)</f>
        <v/>
      </c>
    </row>
    <row r="226" spans="1:10" x14ac:dyDescent="0.35">
      <c r="A226" s="1" t="str">
        <f>IF(ISBLANK(Basisdaten!A226),"",Basisdaten!E226)</f>
        <v/>
      </c>
      <c r="B226" s="1" t="str">
        <f>IF(ISBLANK(Basisdaten!A226),"",Basisdaten!F226)</f>
        <v/>
      </c>
      <c r="C226" s="1" t="str">
        <f>IF(ISBLANK(Basisdaten!A226),"",B226)</f>
        <v/>
      </c>
      <c r="D226" s="1" t="str">
        <f>IF(ISBLANK(Basisdaten!A226),"",CONCATENATE(Basisdaten!$L$2," / ",IF(Basisdaten!D226&lt;&gt;"",CONCATENATE(Basisdaten!D226," / "),""),Basisdaten!$L$1))</f>
        <v/>
      </c>
      <c r="E226" s="1" t="str">
        <f>IF(ISBLANK(Basisdaten!A226),"",IF(Basisdaten!$L$4="Themen","topics","weeks"))</f>
        <v/>
      </c>
      <c r="F226" s="1" t="str">
        <f>IF(ISBLANK(Basisdaten!A226),"","self")</f>
        <v/>
      </c>
      <c r="G226" s="1" t="str">
        <f>IF(ISBLANK(Basisdaten!A226),"","editingteacher")</f>
        <v/>
      </c>
      <c r="H226" s="1" t="str">
        <f>IF(ISBLANK(Basisdaten!A226),"","4 years")</f>
        <v/>
      </c>
      <c r="I226" s="1" t="str">
        <f>IF(OR(ISBLANK(Basisdaten!$L$6),ISBLANK(Basisdaten!A226)),"",Basisdaten!$L$6)</f>
        <v/>
      </c>
      <c r="J226" s="1" t="str">
        <f>IF(ISBLANK(Basisdaten!A226),"",Basisdaten!$L$5)</f>
        <v/>
      </c>
    </row>
    <row r="227" spans="1:10" x14ac:dyDescent="0.35">
      <c r="A227" s="1" t="str">
        <f>IF(ISBLANK(Basisdaten!A227),"",Basisdaten!E227)</f>
        <v/>
      </c>
      <c r="B227" s="1" t="str">
        <f>IF(ISBLANK(Basisdaten!A227),"",Basisdaten!F227)</f>
        <v/>
      </c>
      <c r="C227" s="1" t="str">
        <f>IF(ISBLANK(Basisdaten!A227),"",B227)</f>
        <v/>
      </c>
      <c r="D227" s="1" t="str">
        <f>IF(ISBLANK(Basisdaten!A227),"",CONCATENATE(Basisdaten!$L$2," / ",IF(Basisdaten!D227&lt;&gt;"",CONCATENATE(Basisdaten!D227," / "),""),Basisdaten!$L$1))</f>
        <v/>
      </c>
      <c r="E227" s="1" t="str">
        <f>IF(ISBLANK(Basisdaten!A227),"",IF(Basisdaten!$L$4="Themen","topics","weeks"))</f>
        <v/>
      </c>
      <c r="F227" s="1" t="str">
        <f>IF(ISBLANK(Basisdaten!A227),"","self")</f>
        <v/>
      </c>
      <c r="G227" s="1" t="str">
        <f>IF(ISBLANK(Basisdaten!A227),"","editingteacher")</f>
        <v/>
      </c>
      <c r="H227" s="1" t="str">
        <f>IF(ISBLANK(Basisdaten!A227),"","4 years")</f>
        <v/>
      </c>
      <c r="I227" s="1" t="str">
        <f>IF(OR(ISBLANK(Basisdaten!$L$6),ISBLANK(Basisdaten!A227)),"",Basisdaten!$L$6)</f>
        <v/>
      </c>
      <c r="J227" s="1" t="str">
        <f>IF(ISBLANK(Basisdaten!A227),"",Basisdaten!$L$5)</f>
        <v/>
      </c>
    </row>
    <row r="228" spans="1:10" x14ac:dyDescent="0.35">
      <c r="A228" s="1" t="str">
        <f>IF(ISBLANK(Basisdaten!A228),"",Basisdaten!E228)</f>
        <v/>
      </c>
      <c r="B228" s="1" t="str">
        <f>IF(ISBLANK(Basisdaten!A228),"",Basisdaten!F228)</f>
        <v/>
      </c>
      <c r="C228" s="1" t="str">
        <f>IF(ISBLANK(Basisdaten!A228),"",B228)</f>
        <v/>
      </c>
      <c r="D228" s="1" t="str">
        <f>IF(ISBLANK(Basisdaten!A228),"",CONCATENATE(Basisdaten!$L$2," / ",IF(Basisdaten!D228&lt;&gt;"",CONCATENATE(Basisdaten!D228," / "),""),Basisdaten!$L$1))</f>
        <v/>
      </c>
      <c r="E228" s="1" t="str">
        <f>IF(ISBLANK(Basisdaten!A228),"",IF(Basisdaten!$L$4="Themen","topics","weeks"))</f>
        <v/>
      </c>
      <c r="F228" s="1" t="str">
        <f>IF(ISBLANK(Basisdaten!A228),"","self")</f>
        <v/>
      </c>
      <c r="G228" s="1" t="str">
        <f>IF(ISBLANK(Basisdaten!A228),"","editingteacher")</f>
        <v/>
      </c>
      <c r="H228" s="1" t="str">
        <f>IF(ISBLANK(Basisdaten!A228),"","4 years")</f>
        <v/>
      </c>
      <c r="I228" s="1" t="str">
        <f>IF(OR(ISBLANK(Basisdaten!$L$6),ISBLANK(Basisdaten!A228)),"",Basisdaten!$L$6)</f>
        <v/>
      </c>
      <c r="J228" s="1" t="str">
        <f>IF(ISBLANK(Basisdaten!A228),"",Basisdaten!$L$5)</f>
        <v/>
      </c>
    </row>
    <row r="229" spans="1:10" x14ac:dyDescent="0.35">
      <c r="A229" s="1" t="str">
        <f>IF(ISBLANK(Basisdaten!A229),"",Basisdaten!E229)</f>
        <v/>
      </c>
      <c r="B229" s="1" t="str">
        <f>IF(ISBLANK(Basisdaten!A229),"",Basisdaten!F229)</f>
        <v/>
      </c>
      <c r="C229" s="1" t="str">
        <f>IF(ISBLANK(Basisdaten!A229),"",B229)</f>
        <v/>
      </c>
      <c r="D229" s="1" t="str">
        <f>IF(ISBLANK(Basisdaten!A229),"",CONCATENATE(Basisdaten!$L$2," / ",IF(Basisdaten!D229&lt;&gt;"",CONCATENATE(Basisdaten!D229," / "),""),Basisdaten!$L$1))</f>
        <v/>
      </c>
      <c r="E229" s="1" t="str">
        <f>IF(ISBLANK(Basisdaten!A229),"",IF(Basisdaten!$L$4="Themen","topics","weeks"))</f>
        <v/>
      </c>
      <c r="F229" s="1" t="str">
        <f>IF(ISBLANK(Basisdaten!A229),"","self")</f>
        <v/>
      </c>
      <c r="G229" s="1" t="str">
        <f>IF(ISBLANK(Basisdaten!A229),"","editingteacher")</f>
        <v/>
      </c>
      <c r="H229" s="1" t="str">
        <f>IF(ISBLANK(Basisdaten!A229),"","4 years")</f>
        <v/>
      </c>
      <c r="I229" s="1" t="str">
        <f>IF(OR(ISBLANK(Basisdaten!$L$6),ISBLANK(Basisdaten!A229)),"",Basisdaten!$L$6)</f>
        <v/>
      </c>
      <c r="J229" s="1" t="str">
        <f>IF(ISBLANK(Basisdaten!A229),"",Basisdaten!$L$5)</f>
        <v/>
      </c>
    </row>
    <row r="230" spans="1:10" x14ac:dyDescent="0.35">
      <c r="A230" s="1" t="str">
        <f>IF(ISBLANK(Basisdaten!A230),"",Basisdaten!E230)</f>
        <v/>
      </c>
      <c r="B230" s="1" t="str">
        <f>IF(ISBLANK(Basisdaten!A230),"",Basisdaten!F230)</f>
        <v/>
      </c>
      <c r="C230" s="1" t="str">
        <f>IF(ISBLANK(Basisdaten!A230),"",B230)</f>
        <v/>
      </c>
      <c r="D230" s="1" t="str">
        <f>IF(ISBLANK(Basisdaten!A230),"",CONCATENATE(Basisdaten!$L$2," / ",IF(Basisdaten!D230&lt;&gt;"",CONCATENATE(Basisdaten!D230," / "),""),Basisdaten!$L$1))</f>
        <v/>
      </c>
      <c r="E230" s="1" t="str">
        <f>IF(ISBLANK(Basisdaten!A230),"",IF(Basisdaten!$L$4="Themen","topics","weeks"))</f>
        <v/>
      </c>
      <c r="F230" s="1" t="str">
        <f>IF(ISBLANK(Basisdaten!A230),"","self")</f>
        <v/>
      </c>
      <c r="G230" s="1" t="str">
        <f>IF(ISBLANK(Basisdaten!A230),"","editingteacher")</f>
        <v/>
      </c>
      <c r="H230" s="1" t="str">
        <f>IF(ISBLANK(Basisdaten!A230),"","4 years")</f>
        <v/>
      </c>
      <c r="I230" s="1" t="str">
        <f>IF(OR(ISBLANK(Basisdaten!$L$6),ISBLANK(Basisdaten!A230)),"",Basisdaten!$L$6)</f>
        <v/>
      </c>
      <c r="J230" s="1" t="str">
        <f>IF(ISBLANK(Basisdaten!A230),"",Basisdaten!$L$5)</f>
        <v/>
      </c>
    </row>
    <row r="231" spans="1:10" x14ac:dyDescent="0.35">
      <c r="A231" s="1" t="str">
        <f>IF(ISBLANK(Basisdaten!A231),"",Basisdaten!E231)</f>
        <v/>
      </c>
      <c r="B231" s="1" t="str">
        <f>IF(ISBLANK(Basisdaten!A231),"",Basisdaten!F231)</f>
        <v/>
      </c>
      <c r="C231" s="1" t="str">
        <f>IF(ISBLANK(Basisdaten!A231),"",B231)</f>
        <v/>
      </c>
      <c r="D231" s="1" t="str">
        <f>IF(ISBLANK(Basisdaten!A231),"",CONCATENATE(Basisdaten!$L$2," / ",IF(Basisdaten!D231&lt;&gt;"",CONCATENATE(Basisdaten!D231," / "),""),Basisdaten!$L$1))</f>
        <v/>
      </c>
      <c r="E231" s="1" t="str">
        <f>IF(ISBLANK(Basisdaten!A231),"",IF(Basisdaten!$L$4="Themen","topics","weeks"))</f>
        <v/>
      </c>
      <c r="F231" s="1" t="str">
        <f>IF(ISBLANK(Basisdaten!A231),"","self")</f>
        <v/>
      </c>
      <c r="G231" s="1" t="str">
        <f>IF(ISBLANK(Basisdaten!A231),"","editingteacher")</f>
        <v/>
      </c>
      <c r="H231" s="1" t="str">
        <f>IF(ISBLANK(Basisdaten!A231),"","4 years")</f>
        <v/>
      </c>
      <c r="I231" s="1" t="str">
        <f>IF(OR(ISBLANK(Basisdaten!$L$6),ISBLANK(Basisdaten!A231)),"",Basisdaten!$L$6)</f>
        <v/>
      </c>
      <c r="J231" s="1" t="str">
        <f>IF(ISBLANK(Basisdaten!A231),"",Basisdaten!$L$5)</f>
        <v/>
      </c>
    </row>
    <row r="232" spans="1:10" x14ac:dyDescent="0.35">
      <c r="A232" s="1" t="str">
        <f>IF(ISBLANK(Basisdaten!A232),"",Basisdaten!E232)</f>
        <v/>
      </c>
      <c r="B232" s="1" t="str">
        <f>IF(ISBLANK(Basisdaten!A232),"",Basisdaten!F232)</f>
        <v/>
      </c>
      <c r="C232" s="1" t="str">
        <f>IF(ISBLANK(Basisdaten!A232),"",B232)</f>
        <v/>
      </c>
      <c r="D232" s="1" t="str">
        <f>IF(ISBLANK(Basisdaten!A232),"",CONCATENATE(Basisdaten!$L$2," / ",IF(Basisdaten!D232&lt;&gt;"",CONCATENATE(Basisdaten!D232," / "),""),Basisdaten!$L$1))</f>
        <v/>
      </c>
      <c r="E232" s="1" t="str">
        <f>IF(ISBLANK(Basisdaten!A232),"",IF(Basisdaten!$L$4="Themen","topics","weeks"))</f>
        <v/>
      </c>
      <c r="F232" s="1" t="str">
        <f>IF(ISBLANK(Basisdaten!A232),"","self")</f>
        <v/>
      </c>
      <c r="G232" s="1" t="str">
        <f>IF(ISBLANK(Basisdaten!A232),"","editingteacher")</f>
        <v/>
      </c>
      <c r="H232" s="1" t="str">
        <f>IF(ISBLANK(Basisdaten!A232),"","4 years")</f>
        <v/>
      </c>
      <c r="I232" s="1" t="str">
        <f>IF(OR(ISBLANK(Basisdaten!$L$6),ISBLANK(Basisdaten!A232)),"",Basisdaten!$L$6)</f>
        <v/>
      </c>
      <c r="J232" s="1" t="str">
        <f>IF(ISBLANK(Basisdaten!A232),"",Basisdaten!$L$5)</f>
        <v/>
      </c>
    </row>
    <row r="233" spans="1:10" x14ac:dyDescent="0.35">
      <c r="A233" s="1" t="str">
        <f>IF(ISBLANK(Basisdaten!A233),"",Basisdaten!E233)</f>
        <v/>
      </c>
      <c r="B233" s="1" t="str">
        <f>IF(ISBLANK(Basisdaten!A233),"",Basisdaten!F233)</f>
        <v/>
      </c>
      <c r="C233" s="1" t="str">
        <f>IF(ISBLANK(Basisdaten!A233),"",B233)</f>
        <v/>
      </c>
      <c r="D233" s="1" t="str">
        <f>IF(ISBLANK(Basisdaten!A233),"",CONCATENATE(Basisdaten!$L$2," / ",IF(Basisdaten!D233&lt;&gt;"",CONCATENATE(Basisdaten!D233," / "),""),Basisdaten!$L$1))</f>
        <v/>
      </c>
      <c r="E233" s="1" t="str">
        <f>IF(ISBLANK(Basisdaten!A233),"",IF(Basisdaten!$L$4="Themen","topics","weeks"))</f>
        <v/>
      </c>
      <c r="F233" s="1" t="str">
        <f>IF(ISBLANK(Basisdaten!A233),"","self")</f>
        <v/>
      </c>
      <c r="G233" s="1" t="str">
        <f>IF(ISBLANK(Basisdaten!A233),"","editingteacher")</f>
        <v/>
      </c>
      <c r="H233" s="1" t="str">
        <f>IF(ISBLANK(Basisdaten!A233),"","4 years")</f>
        <v/>
      </c>
      <c r="I233" s="1" t="str">
        <f>IF(OR(ISBLANK(Basisdaten!$L$6),ISBLANK(Basisdaten!A233)),"",Basisdaten!$L$6)</f>
        <v/>
      </c>
      <c r="J233" s="1" t="str">
        <f>IF(ISBLANK(Basisdaten!A233),"",Basisdaten!$L$5)</f>
        <v/>
      </c>
    </row>
    <row r="234" spans="1:10" x14ac:dyDescent="0.35">
      <c r="A234" s="1" t="str">
        <f>IF(ISBLANK(Basisdaten!A234),"",Basisdaten!E234)</f>
        <v/>
      </c>
      <c r="B234" s="1" t="str">
        <f>IF(ISBLANK(Basisdaten!A234),"",Basisdaten!F234)</f>
        <v/>
      </c>
      <c r="C234" s="1" t="str">
        <f>IF(ISBLANK(Basisdaten!A234),"",B234)</f>
        <v/>
      </c>
      <c r="D234" s="1" t="str">
        <f>IF(ISBLANK(Basisdaten!A234),"",CONCATENATE(Basisdaten!$L$2," / ",IF(Basisdaten!D234&lt;&gt;"",CONCATENATE(Basisdaten!D234," / "),""),Basisdaten!$L$1))</f>
        <v/>
      </c>
      <c r="E234" s="1" t="str">
        <f>IF(ISBLANK(Basisdaten!A234),"",IF(Basisdaten!$L$4="Themen","topics","weeks"))</f>
        <v/>
      </c>
      <c r="F234" s="1" t="str">
        <f>IF(ISBLANK(Basisdaten!A234),"","self")</f>
        <v/>
      </c>
      <c r="G234" s="1" t="str">
        <f>IF(ISBLANK(Basisdaten!A234),"","editingteacher")</f>
        <v/>
      </c>
      <c r="H234" s="1" t="str">
        <f>IF(ISBLANK(Basisdaten!A234),"","4 years")</f>
        <v/>
      </c>
      <c r="I234" s="1" t="str">
        <f>IF(OR(ISBLANK(Basisdaten!$L$6),ISBLANK(Basisdaten!A234)),"",Basisdaten!$L$6)</f>
        <v/>
      </c>
      <c r="J234" s="1" t="str">
        <f>IF(ISBLANK(Basisdaten!A234),"",Basisdaten!$L$5)</f>
        <v/>
      </c>
    </row>
    <row r="235" spans="1:10" x14ac:dyDescent="0.35">
      <c r="A235" s="1" t="str">
        <f>IF(ISBLANK(Basisdaten!A235),"",Basisdaten!E235)</f>
        <v/>
      </c>
      <c r="B235" s="1" t="str">
        <f>IF(ISBLANK(Basisdaten!A235),"",Basisdaten!F235)</f>
        <v/>
      </c>
      <c r="C235" s="1" t="str">
        <f>IF(ISBLANK(Basisdaten!A235),"",B235)</f>
        <v/>
      </c>
      <c r="D235" s="1" t="str">
        <f>IF(ISBLANK(Basisdaten!A235),"",CONCATENATE(Basisdaten!$L$2," / ",IF(Basisdaten!D235&lt;&gt;"",CONCATENATE(Basisdaten!D235," / "),""),Basisdaten!$L$1))</f>
        <v/>
      </c>
      <c r="E235" s="1" t="str">
        <f>IF(ISBLANK(Basisdaten!A235),"",IF(Basisdaten!$L$4="Themen","topics","weeks"))</f>
        <v/>
      </c>
      <c r="F235" s="1" t="str">
        <f>IF(ISBLANK(Basisdaten!A235),"","self")</f>
        <v/>
      </c>
      <c r="G235" s="1" t="str">
        <f>IF(ISBLANK(Basisdaten!A235),"","editingteacher")</f>
        <v/>
      </c>
      <c r="H235" s="1" t="str">
        <f>IF(ISBLANK(Basisdaten!A235),"","4 years")</f>
        <v/>
      </c>
      <c r="I235" s="1" t="str">
        <f>IF(OR(ISBLANK(Basisdaten!$L$6),ISBLANK(Basisdaten!A235)),"",Basisdaten!$L$6)</f>
        <v/>
      </c>
      <c r="J235" s="1" t="str">
        <f>IF(ISBLANK(Basisdaten!A235),"",Basisdaten!$L$5)</f>
        <v/>
      </c>
    </row>
    <row r="236" spans="1:10" x14ac:dyDescent="0.35">
      <c r="A236" s="1" t="str">
        <f>IF(ISBLANK(Basisdaten!A236),"",Basisdaten!E236)</f>
        <v/>
      </c>
      <c r="B236" s="1" t="str">
        <f>IF(ISBLANK(Basisdaten!A236),"",Basisdaten!F236)</f>
        <v/>
      </c>
      <c r="C236" s="1" t="str">
        <f>IF(ISBLANK(Basisdaten!A236),"",B236)</f>
        <v/>
      </c>
      <c r="D236" s="1" t="str">
        <f>IF(ISBLANK(Basisdaten!A236),"",CONCATENATE(Basisdaten!$L$2," / ",IF(Basisdaten!D236&lt;&gt;"",CONCATENATE(Basisdaten!D236," / "),""),Basisdaten!$L$1))</f>
        <v/>
      </c>
      <c r="E236" s="1" t="str">
        <f>IF(ISBLANK(Basisdaten!A236),"",IF(Basisdaten!$L$4="Themen","topics","weeks"))</f>
        <v/>
      </c>
      <c r="F236" s="1" t="str">
        <f>IF(ISBLANK(Basisdaten!A236),"","self")</f>
        <v/>
      </c>
      <c r="G236" s="1" t="str">
        <f>IF(ISBLANK(Basisdaten!A236),"","editingteacher")</f>
        <v/>
      </c>
      <c r="H236" s="1" t="str">
        <f>IF(ISBLANK(Basisdaten!A236),"","4 years")</f>
        <v/>
      </c>
      <c r="I236" s="1" t="str">
        <f>IF(OR(ISBLANK(Basisdaten!$L$6),ISBLANK(Basisdaten!A236)),"",Basisdaten!$L$6)</f>
        <v/>
      </c>
      <c r="J236" s="1" t="str">
        <f>IF(ISBLANK(Basisdaten!A236),"",Basisdaten!$L$5)</f>
        <v/>
      </c>
    </row>
    <row r="237" spans="1:10" x14ac:dyDescent="0.35">
      <c r="A237" s="1" t="str">
        <f>IF(ISBLANK(Basisdaten!A237),"",Basisdaten!E237)</f>
        <v/>
      </c>
      <c r="B237" s="1" t="str">
        <f>IF(ISBLANK(Basisdaten!A237),"",Basisdaten!F237)</f>
        <v/>
      </c>
      <c r="C237" s="1" t="str">
        <f>IF(ISBLANK(Basisdaten!A237),"",B237)</f>
        <v/>
      </c>
      <c r="D237" s="1" t="str">
        <f>IF(ISBLANK(Basisdaten!A237),"",CONCATENATE(Basisdaten!$L$2," / ",IF(Basisdaten!D237&lt;&gt;"",CONCATENATE(Basisdaten!D237," / "),""),Basisdaten!$L$1))</f>
        <v/>
      </c>
      <c r="E237" s="1" t="str">
        <f>IF(ISBLANK(Basisdaten!A237),"",IF(Basisdaten!$L$4="Themen","topics","weeks"))</f>
        <v/>
      </c>
      <c r="F237" s="1" t="str">
        <f>IF(ISBLANK(Basisdaten!A237),"","self")</f>
        <v/>
      </c>
      <c r="G237" s="1" t="str">
        <f>IF(ISBLANK(Basisdaten!A237),"","editingteacher")</f>
        <v/>
      </c>
      <c r="H237" s="1" t="str">
        <f>IF(ISBLANK(Basisdaten!A237),"","4 years")</f>
        <v/>
      </c>
      <c r="I237" s="1" t="str">
        <f>IF(OR(ISBLANK(Basisdaten!$L$6),ISBLANK(Basisdaten!A237)),"",Basisdaten!$L$6)</f>
        <v/>
      </c>
      <c r="J237" s="1" t="str">
        <f>IF(ISBLANK(Basisdaten!A237),"",Basisdaten!$L$5)</f>
        <v/>
      </c>
    </row>
    <row r="238" spans="1:10" x14ac:dyDescent="0.35">
      <c r="A238" s="1" t="str">
        <f>IF(ISBLANK(Basisdaten!A238),"",Basisdaten!E238)</f>
        <v/>
      </c>
      <c r="B238" s="1" t="str">
        <f>IF(ISBLANK(Basisdaten!A238),"",Basisdaten!F238)</f>
        <v/>
      </c>
      <c r="C238" s="1" t="str">
        <f>IF(ISBLANK(Basisdaten!A238),"",B238)</f>
        <v/>
      </c>
      <c r="D238" s="1" t="str">
        <f>IF(ISBLANK(Basisdaten!A238),"",CONCATENATE(Basisdaten!$L$2," / ",IF(Basisdaten!D238&lt;&gt;"",CONCATENATE(Basisdaten!D238," / "),""),Basisdaten!$L$1))</f>
        <v/>
      </c>
      <c r="E238" s="1" t="str">
        <f>IF(ISBLANK(Basisdaten!A238),"",IF(Basisdaten!$L$4="Themen","topics","weeks"))</f>
        <v/>
      </c>
      <c r="F238" s="1" t="str">
        <f>IF(ISBLANK(Basisdaten!A238),"","self")</f>
        <v/>
      </c>
      <c r="G238" s="1" t="str">
        <f>IF(ISBLANK(Basisdaten!A238),"","editingteacher")</f>
        <v/>
      </c>
      <c r="H238" s="1" t="str">
        <f>IF(ISBLANK(Basisdaten!A238),"","4 years")</f>
        <v/>
      </c>
      <c r="I238" s="1" t="str">
        <f>IF(OR(ISBLANK(Basisdaten!$L$6),ISBLANK(Basisdaten!A238)),"",Basisdaten!$L$6)</f>
        <v/>
      </c>
      <c r="J238" s="1" t="str">
        <f>IF(ISBLANK(Basisdaten!A238),"",Basisdaten!$L$5)</f>
        <v/>
      </c>
    </row>
    <row r="239" spans="1:10" x14ac:dyDescent="0.35">
      <c r="A239" s="1" t="str">
        <f>IF(ISBLANK(Basisdaten!A239),"",Basisdaten!E239)</f>
        <v/>
      </c>
      <c r="B239" s="1" t="str">
        <f>IF(ISBLANK(Basisdaten!A239),"",Basisdaten!F239)</f>
        <v/>
      </c>
      <c r="C239" s="1" t="str">
        <f>IF(ISBLANK(Basisdaten!A239),"",B239)</f>
        <v/>
      </c>
      <c r="D239" s="1" t="str">
        <f>IF(ISBLANK(Basisdaten!A239),"",CONCATENATE(Basisdaten!$L$2," / ",IF(Basisdaten!D239&lt;&gt;"",CONCATENATE(Basisdaten!D239," / "),""),Basisdaten!$L$1))</f>
        <v/>
      </c>
      <c r="E239" s="1" t="str">
        <f>IF(ISBLANK(Basisdaten!A239),"",IF(Basisdaten!$L$4="Themen","topics","weeks"))</f>
        <v/>
      </c>
      <c r="F239" s="1" t="str">
        <f>IF(ISBLANK(Basisdaten!A239),"","self")</f>
        <v/>
      </c>
      <c r="G239" s="1" t="str">
        <f>IF(ISBLANK(Basisdaten!A239),"","editingteacher")</f>
        <v/>
      </c>
      <c r="H239" s="1" t="str">
        <f>IF(ISBLANK(Basisdaten!A239),"","4 years")</f>
        <v/>
      </c>
      <c r="I239" s="1" t="str">
        <f>IF(OR(ISBLANK(Basisdaten!$L$6),ISBLANK(Basisdaten!A239)),"",Basisdaten!$L$6)</f>
        <v/>
      </c>
      <c r="J239" s="1" t="str">
        <f>IF(ISBLANK(Basisdaten!A239),"",Basisdaten!$L$5)</f>
        <v/>
      </c>
    </row>
    <row r="240" spans="1:10" x14ac:dyDescent="0.35">
      <c r="A240" s="1" t="str">
        <f>IF(ISBLANK(Basisdaten!A240),"",Basisdaten!E240)</f>
        <v/>
      </c>
      <c r="B240" s="1" t="str">
        <f>IF(ISBLANK(Basisdaten!A240),"",Basisdaten!F240)</f>
        <v/>
      </c>
      <c r="C240" s="1" t="str">
        <f>IF(ISBLANK(Basisdaten!A240),"",B240)</f>
        <v/>
      </c>
      <c r="D240" s="1" t="str">
        <f>IF(ISBLANK(Basisdaten!A240),"",CONCATENATE(Basisdaten!$L$2," / ",IF(Basisdaten!D240&lt;&gt;"",CONCATENATE(Basisdaten!D240," / "),""),Basisdaten!$L$1))</f>
        <v/>
      </c>
      <c r="E240" s="1" t="str">
        <f>IF(ISBLANK(Basisdaten!A240),"",IF(Basisdaten!$L$4="Themen","topics","weeks"))</f>
        <v/>
      </c>
      <c r="F240" s="1" t="str">
        <f>IF(ISBLANK(Basisdaten!A240),"","self")</f>
        <v/>
      </c>
      <c r="G240" s="1" t="str">
        <f>IF(ISBLANK(Basisdaten!A240),"","editingteacher")</f>
        <v/>
      </c>
      <c r="H240" s="1" t="str">
        <f>IF(ISBLANK(Basisdaten!A240),"","4 years")</f>
        <v/>
      </c>
      <c r="I240" s="1" t="str">
        <f>IF(OR(ISBLANK(Basisdaten!$L$6),ISBLANK(Basisdaten!A240)),"",Basisdaten!$L$6)</f>
        <v/>
      </c>
      <c r="J240" s="1" t="str">
        <f>IF(ISBLANK(Basisdaten!A240),"",Basisdaten!$L$5)</f>
        <v/>
      </c>
    </row>
    <row r="241" spans="1:10" x14ac:dyDescent="0.35">
      <c r="A241" s="1" t="str">
        <f>IF(ISBLANK(Basisdaten!A241),"",Basisdaten!E241)</f>
        <v/>
      </c>
      <c r="B241" s="1" t="str">
        <f>IF(ISBLANK(Basisdaten!A241),"",Basisdaten!F241)</f>
        <v/>
      </c>
      <c r="C241" s="1" t="str">
        <f>IF(ISBLANK(Basisdaten!A241),"",B241)</f>
        <v/>
      </c>
      <c r="D241" s="1" t="str">
        <f>IF(ISBLANK(Basisdaten!A241),"",CONCATENATE(Basisdaten!$L$2," / ",IF(Basisdaten!D241&lt;&gt;"",CONCATENATE(Basisdaten!D241," / "),""),Basisdaten!$L$1))</f>
        <v/>
      </c>
      <c r="E241" s="1" t="str">
        <f>IF(ISBLANK(Basisdaten!A241),"",IF(Basisdaten!$L$4="Themen","topics","weeks"))</f>
        <v/>
      </c>
      <c r="F241" s="1" t="str">
        <f>IF(ISBLANK(Basisdaten!A241),"","self")</f>
        <v/>
      </c>
      <c r="G241" s="1" t="str">
        <f>IF(ISBLANK(Basisdaten!A241),"","editingteacher")</f>
        <v/>
      </c>
      <c r="H241" s="1" t="str">
        <f>IF(ISBLANK(Basisdaten!A241),"","4 years")</f>
        <v/>
      </c>
      <c r="I241" s="1" t="str">
        <f>IF(OR(ISBLANK(Basisdaten!$L$6),ISBLANK(Basisdaten!A241)),"",Basisdaten!$L$6)</f>
        <v/>
      </c>
      <c r="J241" s="1" t="str">
        <f>IF(ISBLANK(Basisdaten!A241),"",Basisdaten!$L$5)</f>
        <v/>
      </c>
    </row>
    <row r="242" spans="1:10" x14ac:dyDescent="0.35">
      <c r="A242" s="1" t="str">
        <f>IF(ISBLANK(Basisdaten!A242),"",Basisdaten!E242)</f>
        <v/>
      </c>
      <c r="B242" s="1" t="str">
        <f>IF(ISBLANK(Basisdaten!A242),"",Basisdaten!F242)</f>
        <v/>
      </c>
      <c r="C242" s="1" t="str">
        <f>IF(ISBLANK(Basisdaten!A242),"",B242)</f>
        <v/>
      </c>
      <c r="D242" s="1" t="str">
        <f>IF(ISBLANK(Basisdaten!A242),"",CONCATENATE(Basisdaten!$L$2," / ",IF(Basisdaten!D242&lt;&gt;"",CONCATENATE(Basisdaten!D242," / "),""),Basisdaten!$L$1))</f>
        <v/>
      </c>
      <c r="E242" s="1" t="str">
        <f>IF(ISBLANK(Basisdaten!A242),"",IF(Basisdaten!$L$4="Themen","topics","weeks"))</f>
        <v/>
      </c>
      <c r="F242" s="1" t="str">
        <f>IF(ISBLANK(Basisdaten!A242),"","self")</f>
        <v/>
      </c>
      <c r="G242" s="1" t="str">
        <f>IF(ISBLANK(Basisdaten!A242),"","editingteacher")</f>
        <v/>
      </c>
      <c r="H242" s="1" t="str">
        <f>IF(ISBLANK(Basisdaten!A242),"","4 years")</f>
        <v/>
      </c>
      <c r="I242" s="1" t="str">
        <f>IF(OR(ISBLANK(Basisdaten!$L$6),ISBLANK(Basisdaten!A242)),"",Basisdaten!$L$6)</f>
        <v/>
      </c>
      <c r="J242" s="1" t="str">
        <f>IF(ISBLANK(Basisdaten!A242),"",Basisdaten!$L$5)</f>
        <v/>
      </c>
    </row>
    <row r="243" spans="1:10" x14ac:dyDescent="0.35">
      <c r="A243" s="1" t="str">
        <f>IF(ISBLANK(Basisdaten!A243),"",Basisdaten!E243)</f>
        <v/>
      </c>
      <c r="B243" s="1" t="str">
        <f>IF(ISBLANK(Basisdaten!A243),"",Basisdaten!F243)</f>
        <v/>
      </c>
      <c r="C243" s="1" t="str">
        <f>IF(ISBLANK(Basisdaten!A243),"",B243)</f>
        <v/>
      </c>
      <c r="D243" s="1" t="str">
        <f>IF(ISBLANK(Basisdaten!A243),"",CONCATENATE(Basisdaten!$L$2," / ",IF(Basisdaten!D243&lt;&gt;"",CONCATENATE(Basisdaten!D243," / "),""),Basisdaten!$L$1))</f>
        <v/>
      </c>
      <c r="E243" s="1" t="str">
        <f>IF(ISBLANK(Basisdaten!A243),"",IF(Basisdaten!$L$4="Themen","topics","weeks"))</f>
        <v/>
      </c>
      <c r="F243" s="1" t="str">
        <f>IF(ISBLANK(Basisdaten!A243),"","self")</f>
        <v/>
      </c>
      <c r="G243" s="1" t="str">
        <f>IF(ISBLANK(Basisdaten!A243),"","editingteacher")</f>
        <v/>
      </c>
      <c r="H243" s="1" t="str">
        <f>IF(ISBLANK(Basisdaten!A243),"","4 years")</f>
        <v/>
      </c>
      <c r="I243" s="1" t="str">
        <f>IF(OR(ISBLANK(Basisdaten!$L$6),ISBLANK(Basisdaten!A243)),"",Basisdaten!$L$6)</f>
        <v/>
      </c>
      <c r="J243" s="1" t="str">
        <f>IF(ISBLANK(Basisdaten!A243),"",Basisdaten!$L$5)</f>
        <v/>
      </c>
    </row>
    <row r="244" spans="1:10" x14ac:dyDescent="0.35">
      <c r="A244" s="1" t="str">
        <f>IF(ISBLANK(Basisdaten!A244),"",Basisdaten!E244)</f>
        <v/>
      </c>
      <c r="B244" s="1" t="str">
        <f>IF(ISBLANK(Basisdaten!A244),"",Basisdaten!F244)</f>
        <v/>
      </c>
      <c r="C244" s="1" t="str">
        <f>IF(ISBLANK(Basisdaten!A244),"",B244)</f>
        <v/>
      </c>
      <c r="D244" s="1" t="str">
        <f>IF(ISBLANK(Basisdaten!A244),"",CONCATENATE(Basisdaten!$L$2," / ",IF(Basisdaten!D244&lt;&gt;"",CONCATENATE(Basisdaten!D244," / "),""),Basisdaten!$L$1))</f>
        <v/>
      </c>
      <c r="E244" s="1" t="str">
        <f>IF(ISBLANK(Basisdaten!A244),"",IF(Basisdaten!$L$4="Themen","topics","weeks"))</f>
        <v/>
      </c>
      <c r="F244" s="1" t="str">
        <f>IF(ISBLANK(Basisdaten!A244),"","self")</f>
        <v/>
      </c>
      <c r="G244" s="1" t="str">
        <f>IF(ISBLANK(Basisdaten!A244),"","editingteacher")</f>
        <v/>
      </c>
      <c r="H244" s="1" t="str">
        <f>IF(ISBLANK(Basisdaten!A244),"","4 years")</f>
        <v/>
      </c>
      <c r="I244" s="1" t="str">
        <f>IF(OR(ISBLANK(Basisdaten!$L$6),ISBLANK(Basisdaten!A244)),"",Basisdaten!$L$6)</f>
        <v/>
      </c>
      <c r="J244" s="1" t="str">
        <f>IF(ISBLANK(Basisdaten!A244),"",Basisdaten!$L$5)</f>
        <v/>
      </c>
    </row>
    <row r="245" spans="1:10" x14ac:dyDescent="0.35">
      <c r="A245" s="1" t="str">
        <f>IF(ISBLANK(Basisdaten!A245),"",Basisdaten!E245)</f>
        <v/>
      </c>
      <c r="B245" s="1" t="str">
        <f>IF(ISBLANK(Basisdaten!A245),"",Basisdaten!F245)</f>
        <v/>
      </c>
      <c r="C245" s="1" t="str">
        <f>IF(ISBLANK(Basisdaten!A245),"",B245)</f>
        <v/>
      </c>
      <c r="D245" s="1" t="str">
        <f>IF(ISBLANK(Basisdaten!A245),"",CONCATENATE(Basisdaten!$L$2," / ",IF(Basisdaten!D245&lt;&gt;"",CONCATENATE(Basisdaten!D245," / "),""),Basisdaten!$L$1))</f>
        <v/>
      </c>
      <c r="E245" s="1" t="str">
        <f>IF(ISBLANK(Basisdaten!A245),"",IF(Basisdaten!$L$4="Themen","topics","weeks"))</f>
        <v/>
      </c>
      <c r="F245" s="1" t="str">
        <f>IF(ISBLANK(Basisdaten!A245),"","self")</f>
        <v/>
      </c>
      <c r="G245" s="1" t="str">
        <f>IF(ISBLANK(Basisdaten!A245),"","editingteacher")</f>
        <v/>
      </c>
      <c r="H245" s="1" t="str">
        <f>IF(ISBLANK(Basisdaten!A245),"","4 years")</f>
        <v/>
      </c>
      <c r="I245" s="1" t="str">
        <f>IF(OR(ISBLANK(Basisdaten!$L$6),ISBLANK(Basisdaten!A245)),"",Basisdaten!$L$6)</f>
        <v/>
      </c>
      <c r="J245" s="1" t="str">
        <f>IF(ISBLANK(Basisdaten!A245),"",Basisdaten!$L$5)</f>
        <v/>
      </c>
    </row>
    <row r="246" spans="1:10" x14ac:dyDescent="0.35">
      <c r="A246" s="1" t="str">
        <f>IF(ISBLANK(Basisdaten!A246),"",Basisdaten!E246)</f>
        <v/>
      </c>
      <c r="B246" s="1" t="str">
        <f>IF(ISBLANK(Basisdaten!A246),"",Basisdaten!F246)</f>
        <v/>
      </c>
      <c r="C246" s="1" t="str">
        <f>IF(ISBLANK(Basisdaten!A246),"",B246)</f>
        <v/>
      </c>
      <c r="D246" s="1" t="str">
        <f>IF(ISBLANK(Basisdaten!A246),"",CONCATENATE(Basisdaten!$L$2," / ",IF(Basisdaten!D246&lt;&gt;"",CONCATENATE(Basisdaten!D246," / "),""),Basisdaten!$L$1))</f>
        <v/>
      </c>
      <c r="E246" s="1" t="str">
        <f>IF(ISBLANK(Basisdaten!A246),"",IF(Basisdaten!$L$4="Themen","topics","weeks"))</f>
        <v/>
      </c>
      <c r="F246" s="1" t="str">
        <f>IF(ISBLANK(Basisdaten!A246),"","self")</f>
        <v/>
      </c>
      <c r="G246" s="1" t="str">
        <f>IF(ISBLANK(Basisdaten!A246),"","editingteacher")</f>
        <v/>
      </c>
      <c r="H246" s="1" t="str">
        <f>IF(ISBLANK(Basisdaten!A246),"","4 years")</f>
        <v/>
      </c>
      <c r="I246" s="1" t="str">
        <f>IF(OR(ISBLANK(Basisdaten!$L$6),ISBLANK(Basisdaten!A246)),"",Basisdaten!$L$6)</f>
        <v/>
      </c>
      <c r="J246" s="1" t="str">
        <f>IF(ISBLANK(Basisdaten!A246),"",Basisdaten!$L$5)</f>
        <v/>
      </c>
    </row>
    <row r="247" spans="1:10" x14ac:dyDescent="0.35">
      <c r="A247" s="1" t="str">
        <f>IF(ISBLANK(Basisdaten!A247),"",Basisdaten!E247)</f>
        <v/>
      </c>
      <c r="B247" s="1" t="str">
        <f>IF(ISBLANK(Basisdaten!A247),"",Basisdaten!F247)</f>
        <v/>
      </c>
      <c r="C247" s="1" t="str">
        <f>IF(ISBLANK(Basisdaten!A247),"",B247)</f>
        <v/>
      </c>
      <c r="D247" s="1" t="str">
        <f>IF(ISBLANK(Basisdaten!A247),"",CONCATENATE(Basisdaten!$L$2," / ",IF(Basisdaten!D247&lt;&gt;"",CONCATENATE(Basisdaten!D247," / "),""),Basisdaten!$L$1))</f>
        <v/>
      </c>
      <c r="E247" s="1" t="str">
        <f>IF(ISBLANK(Basisdaten!A247),"",IF(Basisdaten!$L$4="Themen","topics","weeks"))</f>
        <v/>
      </c>
      <c r="F247" s="1" t="str">
        <f>IF(ISBLANK(Basisdaten!A247),"","self")</f>
        <v/>
      </c>
      <c r="G247" s="1" t="str">
        <f>IF(ISBLANK(Basisdaten!A247),"","editingteacher")</f>
        <v/>
      </c>
      <c r="H247" s="1" t="str">
        <f>IF(ISBLANK(Basisdaten!A247),"","4 years")</f>
        <v/>
      </c>
      <c r="I247" s="1" t="str">
        <f>IF(OR(ISBLANK(Basisdaten!$L$6),ISBLANK(Basisdaten!A247)),"",Basisdaten!$L$6)</f>
        <v/>
      </c>
      <c r="J247" s="1" t="str">
        <f>IF(ISBLANK(Basisdaten!A247),"",Basisdaten!$L$5)</f>
        <v/>
      </c>
    </row>
    <row r="248" spans="1:10" x14ac:dyDescent="0.35">
      <c r="A248" s="1" t="str">
        <f>IF(ISBLANK(Basisdaten!A248),"",Basisdaten!E248)</f>
        <v/>
      </c>
      <c r="B248" s="1" t="str">
        <f>IF(ISBLANK(Basisdaten!A248),"",Basisdaten!F248)</f>
        <v/>
      </c>
      <c r="C248" s="1" t="str">
        <f>IF(ISBLANK(Basisdaten!A248),"",B248)</f>
        <v/>
      </c>
      <c r="D248" s="1" t="str">
        <f>IF(ISBLANK(Basisdaten!A248),"",CONCATENATE(Basisdaten!$L$2," / ",IF(Basisdaten!D248&lt;&gt;"",CONCATENATE(Basisdaten!D248," / "),""),Basisdaten!$L$1))</f>
        <v/>
      </c>
      <c r="E248" s="1" t="str">
        <f>IF(ISBLANK(Basisdaten!A248),"",IF(Basisdaten!$L$4="Themen","topics","weeks"))</f>
        <v/>
      </c>
      <c r="F248" s="1" t="str">
        <f>IF(ISBLANK(Basisdaten!A248),"","self")</f>
        <v/>
      </c>
      <c r="G248" s="1" t="str">
        <f>IF(ISBLANK(Basisdaten!A248),"","editingteacher")</f>
        <v/>
      </c>
      <c r="H248" s="1" t="str">
        <f>IF(ISBLANK(Basisdaten!A248),"","4 years")</f>
        <v/>
      </c>
      <c r="I248" s="1" t="str">
        <f>IF(OR(ISBLANK(Basisdaten!$L$6),ISBLANK(Basisdaten!A248)),"",Basisdaten!$L$6)</f>
        <v/>
      </c>
      <c r="J248" s="1" t="str">
        <f>IF(ISBLANK(Basisdaten!A248),"",Basisdaten!$L$5)</f>
        <v/>
      </c>
    </row>
    <row r="249" spans="1:10" x14ac:dyDescent="0.35">
      <c r="A249" s="1" t="str">
        <f>IF(ISBLANK(Basisdaten!A249),"",Basisdaten!E249)</f>
        <v/>
      </c>
      <c r="B249" s="1" t="str">
        <f>IF(ISBLANK(Basisdaten!A249),"",Basisdaten!F249)</f>
        <v/>
      </c>
      <c r="C249" s="1" t="str">
        <f>IF(ISBLANK(Basisdaten!A249),"",B249)</f>
        <v/>
      </c>
      <c r="D249" s="1" t="str">
        <f>IF(ISBLANK(Basisdaten!A249),"",CONCATENATE(Basisdaten!$L$2," / ",IF(Basisdaten!D249&lt;&gt;"",CONCATENATE(Basisdaten!D249," / "),""),Basisdaten!$L$1))</f>
        <v/>
      </c>
      <c r="E249" s="1" t="str">
        <f>IF(ISBLANK(Basisdaten!A249),"",IF(Basisdaten!$L$4="Themen","topics","weeks"))</f>
        <v/>
      </c>
      <c r="F249" s="1" t="str">
        <f>IF(ISBLANK(Basisdaten!A249),"","self")</f>
        <v/>
      </c>
      <c r="G249" s="1" t="str">
        <f>IF(ISBLANK(Basisdaten!A249),"","editingteacher")</f>
        <v/>
      </c>
      <c r="H249" s="1" t="str">
        <f>IF(ISBLANK(Basisdaten!A249),"","4 years")</f>
        <v/>
      </c>
      <c r="I249" s="1" t="str">
        <f>IF(OR(ISBLANK(Basisdaten!$L$6),ISBLANK(Basisdaten!A249)),"",Basisdaten!$L$6)</f>
        <v/>
      </c>
      <c r="J249" s="1" t="str">
        <f>IF(ISBLANK(Basisdaten!A249),"",Basisdaten!$L$5)</f>
        <v/>
      </c>
    </row>
    <row r="250" spans="1:10" x14ac:dyDescent="0.35">
      <c r="A250" s="1" t="str">
        <f>IF(ISBLANK(Basisdaten!A250),"",Basisdaten!E250)</f>
        <v/>
      </c>
      <c r="B250" s="1" t="str">
        <f>IF(ISBLANK(Basisdaten!A250),"",Basisdaten!F250)</f>
        <v/>
      </c>
      <c r="C250" s="1" t="str">
        <f>IF(ISBLANK(Basisdaten!A250),"",B250)</f>
        <v/>
      </c>
      <c r="D250" s="1" t="str">
        <f>IF(ISBLANK(Basisdaten!A250),"",CONCATENATE(Basisdaten!$L$2," / ",IF(Basisdaten!D250&lt;&gt;"",CONCATENATE(Basisdaten!D250," / "),""),Basisdaten!$L$1))</f>
        <v/>
      </c>
      <c r="E250" s="1" t="str">
        <f>IF(ISBLANK(Basisdaten!A250),"",IF(Basisdaten!$L$4="Themen","topics","weeks"))</f>
        <v/>
      </c>
      <c r="F250" s="1" t="str">
        <f>IF(ISBLANK(Basisdaten!A250),"","self")</f>
        <v/>
      </c>
      <c r="G250" s="1" t="str">
        <f>IF(ISBLANK(Basisdaten!A250),"","editingteacher")</f>
        <v/>
      </c>
      <c r="H250" s="1" t="str">
        <f>IF(ISBLANK(Basisdaten!A250),"","4 years")</f>
        <v/>
      </c>
      <c r="I250" s="1" t="str">
        <f>IF(OR(ISBLANK(Basisdaten!$L$6),ISBLANK(Basisdaten!A250)),"",Basisdaten!$L$6)</f>
        <v/>
      </c>
      <c r="J250" s="1" t="str">
        <f>IF(ISBLANK(Basisdaten!A250),"",Basisdaten!$L$5)</f>
        <v/>
      </c>
    </row>
    <row r="251" spans="1:10" x14ac:dyDescent="0.35">
      <c r="A251" s="1" t="str">
        <f>IF(ISBLANK(Basisdaten!A251),"",Basisdaten!E251)</f>
        <v/>
      </c>
      <c r="B251" s="1" t="str">
        <f>IF(ISBLANK(Basisdaten!A251),"",Basisdaten!F251)</f>
        <v/>
      </c>
      <c r="C251" s="1" t="str">
        <f>IF(ISBLANK(Basisdaten!A251),"",B251)</f>
        <v/>
      </c>
      <c r="D251" s="1" t="str">
        <f>IF(ISBLANK(Basisdaten!A251),"",CONCATENATE(Basisdaten!$L$2," / ",IF(Basisdaten!D251&lt;&gt;"",CONCATENATE(Basisdaten!D251," / "),""),Basisdaten!$L$1))</f>
        <v/>
      </c>
      <c r="E251" s="1" t="str">
        <f>IF(ISBLANK(Basisdaten!A251),"",IF(Basisdaten!$L$4="Themen","topics","weeks"))</f>
        <v/>
      </c>
      <c r="F251" s="1" t="str">
        <f>IF(ISBLANK(Basisdaten!A251),"","self")</f>
        <v/>
      </c>
      <c r="G251" s="1" t="str">
        <f>IF(ISBLANK(Basisdaten!A251),"","editingteacher")</f>
        <v/>
      </c>
      <c r="H251" s="1" t="str">
        <f>IF(ISBLANK(Basisdaten!A251),"","4 years")</f>
        <v/>
      </c>
      <c r="I251" s="1" t="str">
        <f>IF(OR(ISBLANK(Basisdaten!$L$6),ISBLANK(Basisdaten!A251)),"",Basisdaten!$L$6)</f>
        <v/>
      </c>
      <c r="J251" s="1" t="str">
        <f>IF(ISBLANK(Basisdaten!A251),"",Basisdaten!$L$5)</f>
        <v/>
      </c>
    </row>
    <row r="252" spans="1:10" x14ac:dyDescent="0.35">
      <c r="A252" s="1" t="str">
        <f>IF(ISBLANK(Basisdaten!A252),"",Basisdaten!E252)</f>
        <v/>
      </c>
      <c r="B252" s="1" t="str">
        <f>IF(ISBLANK(Basisdaten!A252),"",Basisdaten!F252)</f>
        <v/>
      </c>
      <c r="C252" s="1" t="str">
        <f>IF(ISBLANK(Basisdaten!A252),"",B252)</f>
        <v/>
      </c>
      <c r="D252" s="1" t="str">
        <f>IF(ISBLANK(Basisdaten!A252),"",CONCATENATE(Basisdaten!$L$2," / ",IF(Basisdaten!D252&lt;&gt;"",CONCATENATE(Basisdaten!D252," / "),""),Basisdaten!$L$1))</f>
        <v/>
      </c>
      <c r="E252" s="1" t="str">
        <f>IF(ISBLANK(Basisdaten!A252),"",IF(Basisdaten!$L$4="Themen","topics","weeks"))</f>
        <v/>
      </c>
      <c r="F252" s="1" t="str">
        <f>IF(ISBLANK(Basisdaten!A252),"","self")</f>
        <v/>
      </c>
      <c r="G252" s="1" t="str">
        <f>IF(ISBLANK(Basisdaten!A252),"","editingteacher")</f>
        <v/>
      </c>
      <c r="H252" s="1" t="str">
        <f>IF(ISBLANK(Basisdaten!A252),"","4 years")</f>
        <v/>
      </c>
      <c r="I252" s="1" t="str">
        <f>IF(OR(ISBLANK(Basisdaten!$L$6),ISBLANK(Basisdaten!A252)),"",Basisdaten!$L$6)</f>
        <v/>
      </c>
      <c r="J252" s="1" t="str">
        <f>IF(ISBLANK(Basisdaten!A252),"",Basisdaten!$L$5)</f>
        <v/>
      </c>
    </row>
    <row r="253" spans="1:10" x14ac:dyDescent="0.35">
      <c r="A253" s="1" t="str">
        <f>IF(ISBLANK(Basisdaten!A253),"",Basisdaten!E253)</f>
        <v/>
      </c>
      <c r="B253" s="1" t="str">
        <f>IF(ISBLANK(Basisdaten!A253),"",Basisdaten!F253)</f>
        <v/>
      </c>
      <c r="C253" s="1" t="str">
        <f>IF(ISBLANK(Basisdaten!A253),"",B253)</f>
        <v/>
      </c>
      <c r="D253" s="1" t="str">
        <f>IF(ISBLANK(Basisdaten!A253),"",CONCATENATE(Basisdaten!$L$2," / ",IF(Basisdaten!D253&lt;&gt;"",CONCATENATE(Basisdaten!D253," / "),""),Basisdaten!$L$1))</f>
        <v/>
      </c>
      <c r="E253" s="1" t="str">
        <f>IF(ISBLANK(Basisdaten!A253),"",IF(Basisdaten!$L$4="Themen","topics","weeks"))</f>
        <v/>
      </c>
      <c r="F253" s="1" t="str">
        <f>IF(ISBLANK(Basisdaten!A253),"","self")</f>
        <v/>
      </c>
      <c r="G253" s="1" t="str">
        <f>IF(ISBLANK(Basisdaten!A253),"","editingteacher")</f>
        <v/>
      </c>
      <c r="H253" s="1" t="str">
        <f>IF(ISBLANK(Basisdaten!A253),"","4 years")</f>
        <v/>
      </c>
      <c r="I253" s="1" t="str">
        <f>IF(OR(ISBLANK(Basisdaten!$L$6),ISBLANK(Basisdaten!A253)),"",Basisdaten!$L$6)</f>
        <v/>
      </c>
      <c r="J253" s="1" t="str">
        <f>IF(ISBLANK(Basisdaten!A253),"",Basisdaten!$L$5)</f>
        <v/>
      </c>
    </row>
    <row r="254" spans="1:10" x14ac:dyDescent="0.35">
      <c r="A254" s="1" t="str">
        <f>IF(ISBLANK(Basisdaten!A254),"",Basisdaten!E254)</f>
        <v/>
      </c>
      <c r="B254" s="1" t="str">
        <f>IF(ISBLANK(Basisdaten!A254),"",Basisdaten!F254)</f>
        <v/>
      </c>
      <c r="C254" s="1" t="str">
        <f>IF(ISBLANK(Basisdaten!A254),"",B254)</f>
        <v/>
      </c>
      <c r="D254" s="1" t="str">
        <f>IF(ISBLANK(Basisdaten!A254),"",CONCATENATE(Basisdaten!$L$2," / ",IF(Basisdaten!D254&lt;&gt;"",CONCATENATE(Basisdaten!D254," / "),""),Basisdaten!$L$1))</f>
        <v/>
      </c>
      <c r="E254" s="1" t="str">
        <f>IF(ISBLANK(Basisdaten!A254),"",IF(Basisdaten!$L$4="Themen","topics","weeks"))</f>
        <v/>
      </c>
      <c r="F254" s="1" t="str">
        <f>IF(ISBLANK(Basisdaten!A254),"","self")</f>
        <v/>
      </c>
      <c r="G254" s="1" t="str">
        <f>IF(ISBLANK(Basisdaten!A254),"","editingteacher")</f>
        <v/>
      </c>
      <c r="H254" s="1" t="str">
        <f>IF(ISBLANK(Basisdaten!A254),"","4 years")</f>
        <v/>
      </c>
      <c r="I254" s="1" t="str">
        <f>IF(OR(ISBLANK(Basisdaten!$L$6),ISBLANK(Basisdaten!A254)),"",Basisdaten!$L$6)</f>
        <v/>
      </c>
      <c r="J254" s="1" t="str">
        <f>IF(ISBLANK(Basisdaten!A254),"",Basisdaten!$L$5)</f>
        <v/>
      </c>
    </row>
    <row r="255" spans="1:10" x14ac:dyDescent="0.35">
      <c r="A255" s="1" t="str">
        <f>IF(ISBLANK(Basisdaten!A255),"",Basisdaten!E255)</f>
        <v/>
      </c>
      <c r="B255" s="1" t="str">
        <f>IF(ISBLANK(Basisdaten!A255),"",Basisdaten!F255)</f>
        <v/>
      </c>
      <c r="C255" s="1" t="str">
        <f>IF(ISBLANK(Basisdaten!A255),"",B255)</f>
        <v/>
      </c>
      <c r="D255" s="1" t="str">
        <f>IF(ISBLANK(Basisdaten!A255),"",CONCATENATE(Basisdaten!$L$2," / ",IF(Basisdaten!D255&lt;&gt;"",CONCATENATE(Basisdaten!D255," / "),""),Basisdaten!$L$1))</f>
        <v/>
      </c>
      <c r="E255" s="1" t="str">
        <f>IF(ISBLANK(Basisdaten!A255),"",IF(Basisdaten!$L$4="Themen","topics","weeks"))</f>
        <v/>
      </c>
      <c r="F255" s="1" t="str">
        <f>IF(ISBLANK(Basisdaten!A255),"","self")</f>
        <v/>
      </c>
      <c r="G255" s="1" t="str">
        <f>IF(ISBLANK(Basisdaten!A255),"","editingteacher")</f>
        <v/>
      </c>
      <c r="H255" s="1" t="str">
        <f>IF(ISBLANK(Basisdaten!A255),"","4 years")</f>
        <v/>
      </c>
      <c r="I255" s="1" t="str">
        <f>IF(OR(ISBLANK(Basisdaten!$L$6),ISBLANK(Basisdaten!A255)),"",Basisdaten!$L$6)</f>
        <v/>
      </c>
      <c r="J255" s="1" t="str">
        <f>IF(ISBLANK(Basisdaten!A255),"",Basisdaten!$L$5)</f>
        <v/>
      </c>
    </row>
    <row r="256" spans="1:10" x14ac:dyDescent="0.35">
      <c r="A256" s="1" t="str">
        <f>IF(ISBLANK(Basisdaten!A256),"",Basisdaten!E256)</f>
        <v/>
      </c>
      <c r="B256" s="1" t="str">
        <f>IF(ISBLANK(Basisdaten!A256),"",Basisdaten!F256)</f>
        <v/>
      </c>
      <c r="C256" s="1" t="str">
        <f>IF(ISBLANK(Basisdaten!A256),"",B256)</f>
        <v/>
      </c>
      <c r="D256" s="1" t="str">
        <f>IF(ISBLANK(Basisdaten!A256),"",CONCATENATE(Basisdaten!$L$2," / ",IF(Basisdaten!D256&lt;&gt;"",CONCATENATE(Basisdaten!D256," / "),""),Basisdaten!$L$1))</f>
        <v/>
      </c>
      <c r="E256" s="1" t="str">
        <f>IF(ISBLANK(Basisdaten!A256),"",IF(Basisdaten!$L$4="Themen","topics","weeks"))</f>
        <v/>
      </c>
      <c r="F256" s="1" t="str">
        <f>IF(ISBLANK(Basisdaten!A256),"","self")</f>
        <v/>
      </c>
      <c r="G256" s="1" t="str">
        <f>IF(ISBLANK(Basisdaten!A256),"","editingteacher")</f>
        <v/>
      </c>
      <c r="H256" s="1" t="str">
        <f>IF(ISBLANK(Basisdaten!A256),"","4 years")</f>
        <v/>
      </c>
      <c r="I256" s="1" t="str">
        <f>IF(OR(ISBLANK(Basisdaten!$L$6),ISBLANK(Basisdaten!A256)),"",Basisdaten!$L$6)</f>
        <v/>
      </c>
      <c r="J256" s="1" t="str">
        <f>IF(ISBLANK(Basisdaten!A256),"",Basisdaten!$L$5)</f>
        <v/>
      </c>
    </row>
    <row r="257" spans="1:10" x14ac:dyDescent="0.35">
      <c r="A257" s="1" t="str">
        <f>IF(ISBLANK(Basisdaten!A257),"",Basisdaten!E257)</f>
        <v/>
      </c>
      <c r="B257" s="1" t="str">
        <f>IF(ISBLANK(Basisdaten!A257),"",Basisdaten!F257)</f>
        <v/>
      </c>
      <c r="C257" s="1" t="str">
        <f>IF(ISBLANK(Basisdaten!A257),"",B257)</f>
        <v/>
      </c>
      <c r="D257" s="1" t="str">
        <f>IF(ISBLANK(Basisdaten!A257),"",CONCATENATE(Basisdaten!$L$2," / ",IF(Basisdaten!D257&lt;&gt;"",CONCATENATE(Basisdaten!D257," / "),""),Basisdaten!$L$1))</f>
        <v/>
      </c>
      <c r="E257" s="1" t="str">
        <f>IF(ISBLANK(Basisdaten!A257),"",IF(Basisdaten!$L$4="Themen","topics","weeks"))</f>
        <v/>
      </c>
      <c r="F257" s="1" t="str">
        <f>IF(ISBLANK(Basisdaten!A257),"","self")</f>
        <v/>
      </c>
      <c r="G257" s="1" t="str">
        <f>IF(ISBLANK(Basisdaten!A257),"","editingteacher")</f>
        <v/>
      </c>
      <c r="H257" s="1" t="str">
        <f>IF(ISBLANK(Basisdaten!A257),"","4 years")</f>
        <v/>
      </c>
      <c r="I257" s="1" t="str">
        <f>IF(OR(ISBLANK(Basisdaten!$L$6),ISBLANK(Basisdaten!A257)),"",Basisdaten!$L$6)</f>
        <v/>
      </c>
      <c r="J257" s="1" t="str">
        <f>IF(ISBLANK(Basisdaten!A257),"",Basisdaten!$L$5)</f>
        <v/>
      </c>
    </row>
    <row r="258" spans="1:10" x14ac:dyDescent="0.35">
      <c r="A258" s="1" t="str">
        <f>IF(ISBLANK(Basisdaten!A258),"",Basisdaten!E258)</f>
        <v/>
      </c>
      <c r="B258" s="1" t="str">
        <f>IF(ISBLANK(Basisdaten!A258),"",Basisdaten!F258)</f>
        <v/>
      </c>
      <c r="C258" s="1" t="str">
        <f>IF(ISBLANK(Basisdaten!A258),"",B258)</f>
        <v/>
      </c>
      <c r="D258" s="1" t="str">
        <f>IF(ISBLANK(Basisdaten!A258),"",CONCATENATE(Basisdaten!$L$2," / ",IF(Basisdaten!D258&lt;&gt;"",CONCATENATE(Basisdaten!D258," / "),""),Basisdaten!$L$1))</f>
        <v/>
      </c>
      <c r="E258" s="1" t="str">
        <f>IF(ISBLANK(Basisdaten!A258),"",IF(Basisdaten!$L$4="Themen","topics","weeks"))</f>
        <v/>
      </c>
      <c r="F258" s="1" t="str">
        <f>IF(ISBLANK(Basisdaten!A258),"","self")</f>
        <v/>
      </c>
      <c r="G258" s="1" t="str">
        <f>IF(ISBLANK(Basisdaten!A258),"","editingteacher")</f>
        <v/>
      </c>
      <c r="H258" s="1" t="str">
        <f>IF(ISBLANK(Basisdaten!A258),"","4 years")</f>
        <v/>
      </c>
      <c r="I258" s="1" t="str">
        <f>IF(OR(ISBLANK(Basisdaten!$L$6),ISBLANK(Basisdaten!A258)),"",Basisdaten!$L$6)</f>
        <v/>
      </c>
      <c r="J258" s="1" t="str">
        <f>IF(ISBLANK(Basisdaten!A258),"",Basisdaten!$L$5)</f>
        <v/>
      </c>
    </row>
    <row r="259" spans="1:10" x14ac:dyDescent="0.35">
      <c r="A259" s="1" t="str">
        <f>IF(ISBLANK(Basisdaten!A259),"",Basisdaten!E259)</f>
        <v/>
      </c>
      <c r="B259" s="1" t="str">
        <f>IF(ISBLANK(Basisdaten!A259),"",Basisdaten!F259)</f>
        <v/>
      </c>
      <c r="C259" s="1" t="str">
        <f>IF(ISBLANK(Basisdaten!A259),"",B259)</f>
        <v/>
      </c>
      <c r="D259" s="1" t="str">
        <f>IF(ISBLANK(Basisdaten!A259),"",CONCATENATE(Basisdaten!$L$2," / ",IF(Basisdaten!D259&lt;&gt;"",CONCATENATE(Basisdaten!D259," / "),""),Basisdaten!$L$1))</f>
        <v/>
      </c>
      <c r="E259" s="1" t="str">
        <f>IF(ISBLANK(Basisdaten!A259),"",IF(Basisdaten!$L$4="Themen","topics","weeks"))</f>
        <v/>
      </c>
      <c r="F259" s="1" t="str">
        <f>IF(ISBLANK(Basisdaten!A259),"","self")</f>
        <v/>
      </c>
      <c r="G259" s="1" t="str">
        <f>IF(ISBLANK(Basisdaten!A259),"","editingteacher")</f>
        <v/>
      </c>
      <c r="H259" s="1" t="str">
        <f>IF(ISBLANK(Basisdaten!A259),"","4 years")</f>
        <v/>
      </c>
      <c r="I259" s="1" t="str">
        <f>IF(OR(ISBLANK(Basisdaten!$L$6),ISBLANK(Basisdaten!A259)),"",Basisdaten!$L$6)</f>
        <v/>
      </c>
      <c r="J259" s="1" t="str">
        <f>IF(ISBLANK(Basisdaten!A259),"",Basisdaten!$L$5)</f>
        <v/>
      </c>
    </row>
    <row r="260" spans="1:10" x14ac:dyDescent="0.35">
      <c r="A260" s="1" t="str">
        <f>IF(ISBLANK(Basisdaten!A260),"",Basisdaten!E260)</f>
        <v/>
      </c>
      <c r="B260" s="1" t="str">
        <f>IF(ISBLANK(Basisdaten!A260),"",Basisdaten!F260)</f>
        <v/>
      </c>
      <c r="C260" s="1" t="str">
        <f>IF(ISBLANK(Basisdaten!A260),"",B260)</f>
        <v/>
      </c>
      <c r="D260" s="1" t="str">
        <f>IF(ISBLANK(Basisdaten!A260),"",CONCATENATE(Basisdaten!$L$2," / ",IF(Basisdaten!D260&lt;&gt;"",CONCATENATE(Basisdaten!D260," / "),""),Basisdaten!$L$1))</f>
        <v/>
      </c>
      <c r="E260" s="1" t="str">
        <f>IF(ISBLANK(Basisdaten!A260),"",IF(Basisdaten!$L$4="Themen","topics","weeks"))</f>
        <v/>
      </c>
      <c r="F260" s="1" t="str">
        <f>IF(ISBLANK(Basisdaten!A260),"","self")</f>
        <v/>
      </c>
      <c r="G260" s="1" t="str">
        <f>IF(ISBLANK(Basisdaten!A260),"","editingteacher")</f>
        <v/>
      </c>
      <c r="H260" s="1" t="str">
        <f>IF(ISBLANK(Basisdaten!A260),"","4 years")</f>
        <v/>
      </c>
      <c r="I260" s="1" t="str">
        <f>IF(OR(ISBLANK(Basisdaten!$L$6),ISBLANK(Basisdaten!A260)),"",Basisdaten!$L$6)</f>
        <v/>
      </c>
      <c r="J260" s="1" t="str">
        <f>IF(ISBLANK(Basisdaten!A260),"",Basisdaten!$L$5)</f>
        <v/>
      </c>
    </row>
    <row r="261" spans="1:10" x14ac:dyDescent="0.35">
      <c r="A261" s="1" t="str">
        <f>IF(ISBLANK(Basisdaten!A261),"",Basisdaten!E261)</f>
        <v/>
      </c>
      <c r="B261" s="1" t="str">
        <f>IF(ISBLANK(Basisdaten!A261),"",Basisdaten!F261)</f>
        <v/>
      </c>
      <c r="C261" s="1" t="str">
        <f>IF(ISBLANK(Basisdaten!A261),"",B261)</f>
        <v/>
      </c>
      <c r="D261" s="1" t="str">
        <f>IF(ISBLANK(Basisdaten!A261),"",CONCATENATE(Basisdaten!$L$2," / ",IF(Basisdaten!D261&lt;&gt;"",CONCATENATE(Basisdaten!D261," / "),""),Basisdaten!$L$1))</f>
        <v/>
      </c>
      <c r="E261" s="1" t="str">
        <f>IF(ISBLANK(Basisdaten!A261),"",IF(Basisdaten!$L$4="Themen","topics","weeks"))</f>
        <v/>
      </c>
      <c r="F261" s="1" t="str">
        <f>IF(ISBLANK(Basisdaten!A261),"","self")</f>
        <v/>
      </c>
      <c r="G261" s="1" t="str">
        <f>IF(ISBLANK(Basisdaten!A261),"","editingteacher")</f>
        <v/>
      </c>
      <c r="H261" s="1" t="str">
        <f>IF(ISBLANK(Basisdaten!A261),"","4 years")</f>
        <v/>
      </c>
      <c r="I261" s="1" t="str">
        <f>IF(OR(ISBLANK(Basisdaten!$L$6),ISBLANK(Basisdaten!A261)),"",Basisdaten!$L$6)</f>
        <v/>
      </c>
      <c r="J261" s="1" t="str">
        <f>IF(ISBLANK(Basisdaten!A261),"",Basisdaten!$L$5)</f>
        <v/>
      </c>
    </row>
    <row r="262" spans="1:10" x14ac:dyDescent="0.35">
      <c r="A262" s="1" t="str">
        <f>IF(ISBLANK(Basisdaten!A262),"",Basisdaten!E262)</f>
        <v/>
      </c>
      <c r="B262" s="1" t="str">
        <f>IF(ISBLANK(Basisdaten!A262),"",Basisdaten!F262)</f>
        <v/>
      </c>
      <c r="C262" s="1" t="str">
        <f>IF(ISBLANK(Basisdaten!A262),"",B262)</f>
        <v/>
      </c>
      <c r="D262" s="1" t="str">
        <f>IF(ISBLANK(Basisdaten!A262),"",CONCATENATE(Basisdaten!$L$2," / ",IF(Basisdaten!D262&lt;&gt;"",CONCATENATE(Basisdaten!D262," / "),""),Basisdaten!$L$1))</f>
        <v/>
      </c>
      <c r="E262" s="1" t="str">
        <f>IF(ISBLANK(Basisdaten!A262),"",IF(Basisdaten!$L$4="Themen","topics","weeks"))</f>
        <v/>
      </c>
      <c r="F262" s="1" t="str">
        <f>IF(ISBLANK(Basisdaten!A262),"","self")</f>
        <v/>
      </c>
      <c r="G262" s="1" t="str">
        <f>IF(ISBLANK(Basisdaten!A262),"","editingteacher")</f>
        <v/>
      </c>
      <c r="H262" s="1" t="str">
        <f>IF(ISBLANK(Basisdaten!A262),"","4 years")</f>
        <v/>
      </c>
      <c r="I262" s="1" t="str">
        <f>IF(OR(ISBLANK(Basisdaten!$L$6),ISBLANK(Basisdaten!A262)),"",Basisdaten!$L$6)</f>
        <v/>
      </c>
      <c r="J262" s="1" t="str">
        <f>IF(ISBLANK(Basisdaten!A262),"",Basisdaten!$L$5)</f>
        <v/>
      </c>
    </row>
    <row r="263" spans="1:10" x14ac:dyDescent="0.35">
      <c r="A263" s="1" t="str">
        <f>IF(ISBLANK(Basisdaten!A263),"",Basisdaten!E263)</f>
        <v/>
      </c>
      <c r="B263" s="1" t="str">
        <f>IF(ISBLANK(Basisdaten!A263),"",Basisdaten!F263)</f>
        <v/>
      </c>
      <c r="C263" s="1" t="str">
        <f>IF(ISBLANK(Basisdaten!A263),"",B263)</f>
        <v/>
      </c>
      <c r="D263" s="1" t="str">
        <f>IF(ISBLANK(Basisdaten!A263),"",CONCATENATE(Basisdaten!$L$2," / ",IF(Basisdaten!D263&lt;&gt;"",CONCATENATE(Basisdaten!D263," / "),""),Basisdaten!$L$1))</f>
        <v/>
      </c>
      <c r="E263" s="1" t="str">
        <f>IF(ISBLANK(Basisdaten!A263),"",IF(Basisdaten!$L$4="Themen","topics","weeks"))</f>
        <v/>
      </c>
      <c r="F263" s="1" t="str">
        <f>IF(ISBLANK(Basisdaten!A263),"","self")</f>
        <v/>
      </c>
      <c r="G263" s="1" t="str">
        <f>IF(ISBLANK(Basisdaten!A263),"","editingteacher")</f>
        <v/>
      </c>
      <c r="H263" s="1" t="str">
        <f>IF(ISBLANK(Basisdaten!A263),"","4 years")</f>
        <v/>
      </c>
      <c r="I263" s="1" t="str">
        <f>IF(OR(ISBLANK(Basisdaten!$L$6),ISBLANK(Basisdaten!A263)),"",Basisdaten!$L$6)</f>
        <v/>
      </c>
      <c r="J263" s="1" t="str">
        <f>IF(ISBLANK(Basisdaten!A263),"",Basisdaten!$L$5)</f>
        <v/>
      </c>
    </row>
    <row r="264" spans="1:10" x14ac:dyDescent="0.35">
      <c r="A264" s="1" t="str">
        <f>IF(ISBLANK(Basisdaten!A264),"",Basisdaten!E264)</f>
        <v/>
      </c>
      <c r="B264" s="1" t="str">
        <f>IF(ISBLANK(Basisdaten!A264),"",Basisdaten!F264)</f>
        <v/>
      </c>
      <c r="C264" s="1" t="str">
        <f>IF(ISBLANK(Basisdaten!A264),"",B264)</f>
        <v/>
      </c>
      <c r="D264" s="1" t="str">
        <f>IF(ISBLANK(Basisdaten!A264),"",CONCATENATE(Basisdaten!$L$2," / ",IF(Basisdaten!D264&lt;&gt;"",CONCATENATE(Basisdaten!D264," / "),""),Basisdaten!$L$1))</f>
        <v/>
      </c>
      <c r="E264" s="1" t="str">
        <f>IF(ISBLANK(Basisdaten!A264),"",IF(Basisdaten!$L$4="Themen","topics","weeks"))</f>
        <v/>
      </c>
      <c r="F264" s="1" t="str">
        <f>IF(ISBLANK(Basisdaten!A264),"","self")</f>
        <v/>
      </c>
      <c r="G264" s="1" t="str">
        <f>IF(ISBLANK(Basisdaten!A264),"","editingteacher")</f>
        <v/>
      </c>
      <c r="H264" s="1" t="str">
        <f>IF(ISBLANK(Basisdaten!A264),"","4 years")</f>
        <v/>
      </c>
      <c r="I264" s="1" t="str">
        <f>IF(OR(ISBLANK(Basisdaten!$L$6),ISBLANK(Basisdaten!A264)),"",Basisdaten!$L$6)</f>
        <v/>
      </c>
      <c r="J264" s="1" t="str">
        <f>IF(ISBLANK(Basisdaten!A264),"",Basisdaten!$L$5)</f>
        <v/>
      </c>
    </row>
    <row r="265" spans="1:10" x14ac:dyDescent="0.35">
      <c r="A265" s="1" t="str">
        <f>IF(ISBLANK(Basisdaten!A265),"",Basisdaten!E265)</f>
        <v/>
      </c>
      <c r="B265" s="1" t="str">
        <f>IF(ISBLANK(Basisdaten!A265),"",Basisdaten!F265)</f>
        <v/>
      </c>
      <c r="C265" s="1" t="str">
        <f>IF(ISBLANK(Basisdaten!A265),"",B265)</f>
        <v/>
      </c>
      <c r="D265" s="1" t="str">
        <f>IF(ISBLANK(Basisdaten!A265),"",CONCATENATE(Basisdaten!$L$2," / ",IF(Basisdaten!D265&lt;&gt;"",CONCATENATE(Basisdaten!D265," / "),""),Basisdaten!$L$1))</f>
        <v/>
      </c>
      <c r="E265" s="1" t="str">
        <f>IF(ISBLANK(Basisdaten!A265),"",IF(Basisdaten!$L$4="Themen","topics","weeks"))</f>
        <v/>
      </c>
      <c r="F265" s="1" t="str">
        <f>IF(ISBLANK(Basisdaten!A265),"","self")</f>
        <v/>
      </c>
      <c r="G265" s="1" t="str">
        <f>IF(ISBLANK(Basisdaten!A265),"","editingteacher")</f>
        <v/>
      </c>
      <c r="H265" s="1" t="str">
        <f>IF(ISBLANK(Basisdaten!A265),"","4 years")</f>
        <v/>
      </c>
      <c r="I265" s="1" t="str">
        <f>IF(OR(ISBLANK(Basisdaten!$L$6),ISBLANK(Basisdaten!A265)),"",Basisdaten!$L$6)</f>
        <v/>
      </c>
      <c r="J265" s="1" t="str">
        <f>IF(ISBLANK(Basisdaten!A265),"",Basisdaten!$L$5)</f>
        <v/>
      </c>
    </row>
    <row r="266" spans="1:10" x14ac:dyDescent="0.35">
      <c r="A266" s="1" t="str">
        <f>IF(ISBLANK(Basisdaten!A266),"",Basisdaten!E266)</f>
        <v/>
      </c>
      <c r="B266" s="1" t="str">
        <f>IF(ISBLANK(Basisdaten!A266),"",Basisdaten!F266)</f>
        <v/>
      </c>
      <c r="C266" s="1" t="str">
        <f>IF(ISBLANK(Basisdaten!A266),"",B266)</f>
        <v/>
      </c>
      <c r="D266" s="1" t="str">
        <f>IF(ISBLANK(Basisdaten!A266),"",CONCATENATE(Basisdaten!$L$2," / ",IF(Basisdaten!D266&lt;&gt;"",CONCATENATE(Basisdaten!D266," / "),""),Basisdaten!$L$1))</f>
        <v/>
      </c>
      <c r="E266" s="1" t="str">
        <f>IF(ISBLANK(Basisdaten!A266),"",IF(Basisdaten!$L$4="Themen","topics","weeks"))</f>
        <v/>
      </c>
      <c r="F266" s="1" t="str">
        <f>IF(ISBLANK(Basisdaten!A266),"","self")</f>
        <v/>
      </c>
      <c r="G266" s="1" t="str">
        <f>IF(ISBLANK(Basisdaten!A266),"","editingteacher")</f>
        <v/>
      </c>
      <c r="H266" s="1" t="str">
        <f>IF(ISBLANK(Basisdaten!A266),"","4 years")</f>
        <v/>
      </c>
      <c r="I266" s="1" t="str">
        <f>IF(OR(ISBLANK(Basisdaten!$L$6),ISBLANK(Basisdaten!A266)),"",Basisdaten!$L$6)</f>
        <v/>
      </c>
      <c r="J266" s="1" t="str">
        <f>IF(ISBLANK(Basisdaten!A266),"",Basisdaten!$L$5)</f>
        <v/>
      </c>
    </row>
    <row r="267" spans="1:10" x14ac:dyDescent="0.35">
      <c r="A267" s="1" t="str">
        <f>IF(ISBLANK(Basisdaten!A267),"",Basisdaten!E267)</f>
        <v/>
      </c>
      <c r="B267" s="1" t="str">
        <f>IF(ISBLANK(Basisdaten!A267),"",Basisdaten!F267)</f>
        <v/>
      </c>
      <c r="C267" s="1" t="str">
        <f>IF(ISBLANK(Basisdaten!A267),"",B267)</f>
        <v/>
      </c>
      <c r="D267" s="1" t="str">
        <f>IF(ISBLANK(Basisdaten!A267),"",CONCATENATE(Basisdaten!$L$2," / ",IF(Basisdaten!D267&lt;&gt;"",CONCATENATE(Basisdaten!D267," / "),""),Basisdaten!$L$1))</f>
        <v/>
      </c>
      <c r="E267" s="1" t="str">
        <f>IF(ISBLANK(Basisdaten!A267),"",IF(Basisdaten!$L$4="Themen","topics","weeks"))</f>
        <v/>
      </c>
      <c r="F267" s="1" t="str">
        <f>IF(ISBLANK(Basisdaten!A267),"","self")</f>
        <v/>
      </c>
      <c r="G267" s="1" t="str">
        <f>IF(ISBLANK(Basisdaten!A267),"","editingteacher")</f>
        <v/>
      </c>
      <c r="H267" s="1" t="str">
        <f>IF(ISBLANK(Basisdaten!A267),"","4 years")</f>
        <v/>
      </c>
      <c r="I267" s="1" t="str">
        <f>IF(OR(ISBLANK(Basisdaten!$L$6),ISBLANK(Basisdaten!A267)),"",Basisdaten!$L$6)</f>
        <v/>
      </c>
      <c r="J267" s="1" t="str">
        <f>IF(ISBLANK(Basisdaten!A267),"",Basisdaten!$L$5)</f>
        <v/>
      </c>
    </row>
    <row r="268" spans="1:10" x14ac:dyDescent="0.35">
      <c r="A268" s="1" t="str">
        <f>IF(ISBLANK(Basisdaten!A268),"",Basisdaten!E268)</f>
        <v/>
      </c>
      <c r="B268" s="1" t="str">
        <f>IF(ISBLANK(Basisdaten!A268),"",Basisdaten!F268)</f>
        <v/>
      </c>
      <c r="C268" s="1" t="str">
        <f>IF(ISBLANK(Basisdaten!A268),"",B268)</f>
        <v/>
      </c>
      <c r="D268" s="1" t="str">
        <f>IF(ISBLANK(Basisdaten!A268),"",CONCATENATE(Basisdaten!$L$2," / ",IF(Basisdaten!D268&lt;&gt;"",CONCATENATE(Basisdaten!D268," / "),""),Basisdaten!$L$1))</f>
        <v/>
      </c>
      <c r="E268" s="1" t="str">
        <f>IF(ISBLANK(Basisdaten!A268),"",IF(Basisdaten!$L$4="Themen","topics","weeks"))</f>
        <v/>
      </c>
      <c r="F268" s="1" t="str">
        <f>IF(ISBLANK(Basisdaten!A268),"","self")</f>
        <v/>
      </c>
      <c r="G268" s="1" t="str">
        <f>IF(ISBLANK(Basisdaten!A268),"","editingteacher")</f>
        <v/>
      </c>
      <c r="H268" s="1" t="str">
        <f>IF(ISBLANK(Basisdaten!A268),"","4 years")</f>
        <v/>
      </c>
      <c r="I268" s="1" t="str">
        <f>IF(OR(ISBLANK(Basisdaten!$L$6),ISBLANK(Basisdaten!A268)),"",Basisdaten!$L$6)</f>
        <v/>
      </c>
      <c r="J268" s="1" t="str">
        <f>IF(ISBLANK(Basisdaten!A268),"",Basisdaten!$L$5)</f>
        <v/>
      </c>
    </row>
    <row r="269" spans="1:10" x14ac:dyDescent="0.35">
      <c r="A269" s="1" t="str">
        <f>IF(ISBLANK(Basisdaten!A269),"",Basisdaten!E269)</f>
        <v/>
      </c>
      <c r="B269" s="1" t="str">
        <f>IF(ISBLANK(Basisdaten!A269),"",Basisdaten!F269)</f>
        <v/>
      </c>
      <c r="C269" s="1" t="str">
        <f>IF(ISBLANK(Basisdaten!A269),"",B269)</f>
        <v/>
      </c>
      <c r="D269" s="1" t="str">
        <f>IF(ISBLANK(Basisdaten!A269),"",CONCATENATE(Basisdaten!$L$2," / ",IF(Basisdaten!D269&lt;&gt;"",CONCATENATE(Basisdaten!D269," / "),""),Basisdaten!$L$1))</f>
        <v/>
      </c>
      <c r="E269" s="1" t="str">
        <f>IF(ISBLANK(Basisdaten!A269),"",IF(Basisdaten!$L$4="Themen","topics","weeks"))</f>
        <v/>
      </c>
      <c r="F269" s="1" t="str">
        <f>IF(ISBLANK(Basisdaten!A269),"","self")</f>
        <v/>
      </c>
      <c r="G269" s="1" t="str">
        <f>IF(ISBLANK(Basisdaten!A269),"","editingteacher")</f>
        <v/>
      </c>
      <c r="H269" s="1" t="str">
        <f>IF(ISBLANK(Basisdaten!A269),"","4 years")</f>
        <v/>
      </c>
      <c r="I269" s="1" t="str">
        <f>IF(OR(ISBLANK(Basisdaten!$L$6),ISBLANK(Basisdaten!A269)),"",Basisdaten!$L$6)</f>
        <v/>
      </c>
      <c r="J269" s="1" t="str">
        <f>IF(ISBLANK(Basisdaten!A269),"",Basisdaten!$L$5)</f>
        <v/>
      </c>
    </row>
    <row r="270" spans="1:10" x14ac:dyDescent="0.35">
      <c r="A270" s="1" t="str">
        <f>IF(ISBLANK(Basisdaten!A270),"",Basisdaten!E270)</f>
        <v/>
      </c>
      <c r="B270" s="1" t="str">
        <f>IF(ISBLANK(Basisdaten!A270),"",Basisdaten!F270)</f>
        <v/>
      </c>
      <c r="C270" s="1" t="str">
        <f>IF(ISBLANK(Basisdaten!A270),"",B270)</f>
        <v/>
      </c>
      <c r="D270" s="1" t="str">
        <f>IF(ISBLANK(Basisdaten!A270),"",CONCATENATE(Basisdaten!$L$2," / ",IF(Basisdaten!D270&lt;&gt;"",CONCATENATE(Basisdaten!D270," / "),""),Basisdaten!$L$1))</f>
        <v/>
      </c>
      <c r="E270" s="1" t="str">
        <f>IF(ISBLANK(Basisdaten!A270),"",IF(Basisdaten!$L$4="Themen","topics","weeks"))</f>
        <v/>
      </c>
      <c r="F270" s="1" t="str">
        <f>IF(ISBLANK(Basisdaten!A270),"","self")</f>
        <v/>
      </c>
      <c r="G270" s="1" t="str">
        <f>IF(ISBLANK(Basisdaten!A270),"","editingteacher")</f>
        <v/>
      </c>
      <c r="H270" s="1" t="str">
        <f>IF(ISBLANK(Basisdaten!A270),"","4 years")</f>
        <v/>
      </c>
      <c r="I270" s="1" t="str">
        <f>IF(OR(ISBLANK(Basisdaten!$L$6),ISBLANK(Basisdaten!A270)),"",Basisdaten!$L$6)</f>
        <v/>
      </c>
      <c r="J270" s="1" t="str">
        <f>IF(ISBLANK(Basisdaten!A270),"",Basisdaten!$L$5)</f>
        <v/>
      </c>
    </row>
    <row r="271" spans="1:10" x14ac:dyDescent="0.35">
      <c r="A271" s="1" t="str">
        <f>IF(ISBLANK(Basisdaten!A271),"",Basisdaten!E271)</f>
        <v/>
      </c>
      <c r="B271" s="1" t="str">
        <f>IF(ISBLANK(Basisdaten!A271),"",Basisdaten!F271)</f>
        <v/>
      </c>
      <c r="C271" s="1" t="str">
        <f>IF(ISBLANK(Basisdaten!A271),"",B271)</f>
        <v/>
      </c>
      <c r="D271" s="1" t="str">
        <f>IF(ISBLANK(Basisdaten!A271),"",CONCATENATE(Basisdaten!$L$2," / ",IF(Basisdaten!D271&lt;&gt;"",CONCATENATE(Basisdaten!D271," / "),""),Basisdaten!$L$1))</f>
        <v/>
      </c>
      <c r="E271" s="1" t="str">
        <f>IF(ISBLANK(Basisdaten!A271),"",IF(Basisdaten!$L$4="Themen","topics","weeks"))</f>
        <v/>
      </c>
      <c r="F271" s="1" t="str">
        <f>IF(ISBLANK(Basisdaten!A271),"","self")</f>
        <v/>
      </c>
      <c r="G271" s="1" t="str">
        <f>IF(ISBLANK(Basisdaten!A271),"","editingteacher")</f>
        <v/>
      </c>
      <c r="H271" s="1" t="str">
        <f>IF(ISBLANK(Basisdaten!A271),"","4 years")</f>
        <v/>
      </c>
      <c r="I271" s="1" t="str">
        <f>IF(OR(ISBLANK(Basisdaten!$L$6),ISBLANK(Basisdaten!A271)),"",Basisdaten!$L$6)</f>
        <v/>
      </c>
      <c r="J271" s="1" t="str">
        <f>IF(ISBLANK(Basisdaten!A271),"",Basisdaten!$L$5)</f>
        <v/>
      </c>
    </row>
    <row r="272" spans="1:10" x14ac:dyDescent="0.35">
      <c r="A272" s="1" t="str">
        <f>IF(ISBLANK(Basisdaten!A272),"",Basisdaten!E272)</f>
        <v/>
      </c>
      <c r="B272" s="1" t="str">
        <f>IF(ISBLANK(Basisdaten!A272),"",Basisdaten!F272)</f>
        <v/>
      </c>
      <c r="C272" s="1" t="str">
        <f>IF(ISBLANK(Basisdaten!A272),"",B272)</f>
        <v/>
      </c>
      <c r="D272" s="1" t="str">
        <f>IF(ISBLANK(Basisdaten!A272),"",CONCATENATE(Basisdaten!$L$2," / ",IF(Basisdaten!D272&lt;&gt;"",CONCATENATE(Basisdaten!D272," / "),""),Basisdaten!$L$1))</f>
        <v/>
      </c>
      <c r="E272" s="1" t="str">
        <f>IF(ISBLANK(Basisdaten!A272),"",IF(Basisdaten!$L$4="Themen","topics","weeks"))</f>
        <v/>
      </c>
      <c r="F272" s="1" t="str">
        <f>IF(ISBLANK(Basisdaten!A272),"","self")</f>
        <v/>
      </c>
      <c r="G272" s="1" t="str">
        <f>IF(ISBLANK(Basisdaten!A272),"","editingteacher")</f>
        <v/>
      </c>
      <c r="H272" s="1" t="str">
        <f>IF(ISBLANK(Basisdaten!A272),"","4 years")</f>
        <v/>
      </c>
      <c r="I272" s="1" t="str">
        <f>IF(OR(ISBLANK(Basisdaten!$L$6),ISBLANK(Basisdaten!A272)),"",Basisdaten!$L$6)</f>
        <v/>
      </c>
      <c r="J272" s="1" t="str">
        <f>IF(ISBLANK(Basisdaten!A272),"",Basisdaten!$L$5)</f>
        <v/>
      </c>
    </row>
    <row r="273" spans="1:10" x14ac:dyDescent="0.35">
      <c r="A273" s="1" t="str">
        <f>IF(ISBLANK(Basisdaten!A273),"",Basisdaten!E273)</f>
        <v/>
      </c>
      <c r="B273" s="1" t="str">
        <f>IF(ISBLANK(Basisdaten!A273),"",Basisdaten!F273)</f>
        <v/>
      </c>
      <c r="C273" s="1" t="str">
        <f>IF(ISBLANK(Basisdaten!A273),"",B273)</f>
        <v/>
      </c>
      <c r="D273" s="1" t="str">
        <f>IF(ISBLANK(Basisdaten!A273),"",CONCATENATE(Basisdaten!$L$2," / ",IF(Basisdaten!D273&lt;&gt;"",CONCATENATE(Basisdaten!D273," / "),""),Basisdaten!$L$1))</f>
        <v/>
      </c>
      <c r="E273" s="1" t="str">
        <f>IF(ISBLANK(Basisdaten!A273),"",IF(Basisdaten!$L$4="Themen","topics","weeks"))</f>
        <v/>
      </c>
      <c r="F273" s="1" t="str">
        <f>IF(ISBLANK(Basisdaten!A273),"","self")</f>
        <v/>
      </c>
      <c r="G273" s="1" t="str">
        <f>IF(ISBLANK(Basisdaten!A273),"","editingteacher")</f>
        <v/>
      </c>
      <c r="H273" s="1" t="str">
        <f>IF(ISBLANK(Basisdaten!A273),"","4 years")</f>
        <v/>
      </c>
      <c r="I273" s="1" t="str">
        <f>IF(OR(ISBLANK(Basisdaten!$L$6),ISBLANK(Basisdaten!A273)),"",Basisdaten!$L$6)</f>
        <v/>
      </c>
      <c r="J273" s="1" t="str">
        <f>IF(ISBLANK(Basisdaten!A273),"",Basisdaten!$L$5)</f>
        <v/>
      </c>
    </row>
    <row r="274" spans="1:10" x14ac:dyDescent="0.35">
      <c r="A274" s="1" t="str">
        <f>IF(ISBLANK(Basisdaten!A274),"",Basisdaten!E274)</f>
        <v/>
      </c>
      <c r="B274" s="1" t="str">
        <f>IF(ISBLANK(Basisdaten!A274),"",Basisdaten!F274)</f>
        <v/>
      </c>
      <c r="C274" s="1" t="str">
        <f>IF(ISBLANK(Basisdaten!A274),"",B274)</f>
        <v/>
      </c>
      <c r="D274" s="1" t="str">
        <f>IF(ISBLANK(Basisdaten!A274),"",CONCATENATE(Basisdaten!$L$2," / ",IF(Basisdaten!D274&lt;&gt;"",CONCATENATE(Basisdaten!D274," / "),""),Basisdaten!$L$1))</f>
        <v/>
      </c>
      <c r="E274" s="1" t="str">
        <f>IF(ISBLANK(Basisdaten!A274),"",IF(Basisdaten!$L$4="Themen","topics","weeks"))</f>
        <v/>
      </c>
      <c r="F274" s="1" t="str">
        <f>IF(ISBLANK(Basisdaten!A274),"","self")</f>
        <v/>
      </c>
      <c r="G274" s="1" t="str">
        <f>IF(ISBLANK(Basisdaten!A274),"","editingteacher")</f>
        <v/>
      </c>
      <c r="H274" s="1" t="str">
        <f>IF(ISBLANK(Basisdaten!A274),"","4 years")</f>
        <v/>
      </c>
      <c r="I274" s="1" t="str">
        <f>IF(OR(ISBLANK(Basisdaten!$L$6),ISBLANK(Basisdaten!A274)),"",Basisdaten!$L$6)</f>
        <v/>
      </c>
      <c r="J274" s="1" t="str">
        <f>IF(ISBLANK(Basisdaten!A274),"",Basisdaten!$L$5)</f>
        <v/>
      </c>
    </row>
    <row r="275" spans="1:10" x14ac:dyDescent="0.35">
      <c r="A275" s="1" t="str">
        <f>IF(ISBLANK(Basisdaten!A275),"",Basisdaten!E275)</f>
        <v/>
      </c>
      <c r="B275" s="1" t="str">
        <f>IF(ISBLANK(Basisdaten!A275),"",Basisdaten!F275)</f>
        <v/>
      </c>
      <c r="C275" s="1" t="str">
        <f>IF(ISBLANK(Basisdaten!A275),"",B275)</f>
        <v/>
      </c>
      <c r="D275" s="1" t="str">
        <f>IF(ISBLANK(Basisdaten!A275),"",CONCATENATE(Basisdaten!$L$2," / ",IF(Basisdaten!D275&lt;&gt;"",CONCATENATE(Basisdaten!D275," / "),""),Basisdaten!$L$1))</f>
        <v/>
      </c>
      <c r="E275" s="1" t="str">
        <f>IF(ISBLANK(Basisdaten!A275),"",IF(Basisdaten!$L$4="Themen","topics","weeks"))</f>
        <v/>
      </c>
      <c r="F275" s="1" t="str">
        <f>IF(ISBLANK(Basisdaten!A275),"","self")</f>
        <v/>
      </c>
      <c r="G275" s="1" t="str">
        <f>IF(ISBLANK(Basisdaten!A275),"","editingteacher")</f>
        <v/>
      </c>
      <c r="H275" s="1" t="str">
        <f>IF(ISBLANK(Basisdaten!A275),"","4 years")</f>
        <v/>
      </c>
      <c r="I275" s="1" t="str">
        <f>IF(OR(ISBLANK(Basisdaten!$L$6),ISBLANK(Basisdaten!A275)),"",Basisdaten!$L$6)</f>
        <v/>
      </c>
      <c r="J275" s="1" t="str">
        <f>IF(ISBLANK(Basisdaten!A275),"",Basisdaten!$L$5)</f>
        <v/>
      </c>
    </row>
    <row r="276" spans="1:10" x14ac:dyDescent="0.35">
      <c r="A276" s="1" t="str">
        <f>IF(ISBLANK(Basisdaten!A276),"",Basisdaten!E276)</f>
        <v/>
      </c>
      <c r="B276" s="1" t="str">
        <f>IF(ISBLANK(Basisdaten!A276),"",Basisdaten!F276)</f>
        <v/>
      </c>
      <c r="C276" s="1" t="str">
        <f>IF(ISBLANK(Basisdaten!A276),"",B276)</f>
        <v/>
      </c>
      <c r="D276" s="1" t="str">
        <f>IF(ISBLANK(Basisdaten!A276),"",CONCATENATE(Basisdaten!$L$2," / ",IF(Basisdaten!D276&lt;&gt;"",CONCATENATE(Basisdaten!D276," / "),""),Basisdaten!$L$1))</f>
        <v/>
      </c>
      <c r="E276" s="1" t="str">
        <f>IF(ISBLANK(Basisdaten!A276),"",IF(Basisdaten!$L$4="Themen","topics","weeks"))</f>
        <v/>
      </c>
      <c r="F276" s="1" t="str">
        <f>IF(ISBLANK(Basisdaten!A276),"","self")</f>
        <v/>
      </c>
      <c r="G276" s="1" t="str">
        <f>IF(ISBLANK(Basisdaten!A276),"","editingteacher")</f>
        <v/>
      </c>
      <c r="H276" s="1" t="str">
        <f>IF(ISBLANK(Basisdaten!A276),"","4 years")</f>
        <v/>
      </c>
      <c r="I276" s="1" t="str">
        <f>IF(OR(ISBLANK(Basisdaten!$L$6),ISBLANK(Basisdaten!A276)),"",Basisdaten!$L$6)</f>
        <v/>
      </c>
      <c r="J276" s="1" t="str">
        <f>IF(ISBLANK(Basisdaten!A276),"",Basisdaten!$L$5)</f>
        <v/>
      </c>
    </row>
    <row r="277" spans="1:10" x14ac:dyDescent="0.35">
      <c r="A277" s="1" t="str">
        <f>IF(ISBLANK(Basisdaten!A277),"",Basisdaten!E277)</f>
        <v/>
      </c>
      <c r="B277" s="1" t="str">
        <f>IF(ISBLANK(Basisdaten!A277),"",Basisdaten!F277)</f>
        <v/>
      </c>
      <c r="C277" s="1" t="str">
        <f>IF(ISBLANK(Basisdaten!A277),"",B277)</f>
        <v/>
      </c>
      <c r="D277" s="1" t="str">
        <f>IF(ISBLANK(Basisdaten!A277),"",CONCATENATE(Basisdaten!$L$2," / ",IF(Basisdaten!D277&lt;&gt;"",CONCATENATE(Basisdaten!D277," / "),""),Basisdaten!$L$1))</f>
        <v/>
      </c>
      <c r="E277" s="1" t="str">
        <f>IF(ISBLANK(Basisdaten!A277),"",IF(Basisdaten!$L$4="Themen","topics","weeks"))</f>
        <v/>
      </c>
      <c r="F277" s="1" t="str">
        <f>IF(ISBLANK(Basisdaten!A277),"","self")</f>
        <v/>
      </c>
      <c r="G277" s="1" t="str">
        <f>IF(ISBLANK(Basisdaten!A277),"","editingteacher")</f>
        <v/>
      </c>
      <c r="H277" s="1" t="str">
        <f>IF(ISBLANK(Basisdaten!A277),"","4 years")</f>
        <v/>
      </c>
      <c r="I277" s="1" t="str">
        <f>IF(OR(ISBLANK(Basisdaten!$L$6),ISBLANK(Basisdaten!A277)),"",Basisdaten!$L$6)</f>
        <v/>
      </c>
      <c r="J277" s="1" t="str">
        <f>IF(ISBLANK(Basisdaten!A277),"",Basisdaten!$L$5)</f>
        <v/>
      </c>
    </row>
    <row r="278" spans="1:10" x14ac:dyDescent="0.35">
      <c r="A278" s="1" t="str">
        <f>IF(ISBLANK(Basisdaten!A278),"",Basisdaten!E278)</f>
        <v/>
      </c>
      <c r="B278" s="1" t="str">
        <f>IF(ISBLANK(Basisdaten!A278),"",Basisdaten!F278)</f>
        <v/>
      </c>
      <c r="C278" s="1" t="str">
        <f>IF(ISBLANK(Basisdaten!A278),"",B278)</f>
        <v/>
      </c>
      <c r="D278" s="1" t="str">
        <f>IF(ISBLANK(Basisdaten!A278),"",CONCATENATE(Basisdaten!$L$2," / ",IF(Basisdaten!D278&lt;&gt;"",CONCATENATE(Basisdaten!D278," / "),""),Basisdaten!$L$1))</f>
        <v/>
      </c>
      <c r="E278" s="1" t="str">
        <f>IF(ISBLANK(Basisdaten!A278),"",IF(Basisdaten!$L$4="Themen","topics","weeks"))</f>
        <v/>
      </c>
      <c r="F278" s="1" t="str">
        <f>IF(ISBLANK(Basisdaten!A278),"","self")</f>
        <v/>
      </c>
      <c r="G278" s="1" t="str">
        <f>IF(ISBLANK(Basisdaten!A278),"","editingteacher")</f>
        <v/>
      </c>
      <c r="H278" s="1" t="str">
        <f>IF(ISBLANK(Basisdaten!A278),"","4 years")</f>
        <v/>
      </c>
      <c r="I278" s="1" t="str">
        <f>IF(OR(ISBLANK(Basisdaten!$L$6),ISBLANK(Basisdaten!A278)),"",Basisdaten!$L$6)</f>
        <v/>
      </c>
      <c r="J278" s="1" t="str">
        <f>IF(ISBLANK(Basisdaten!A278),"",Basisdaten!$L$5)</f>
        <v/>
      </c>
    </row>
    <row r="279" spans="1:10" x14ac:dyDescent="0.35">
      <c r="A279" s="1" t="str">
        <f>IF(ISBLANK(Basisdaten!A279),"",Basisdaten!E279)</f>
        <v/>
      </c>
      <c r="B279" s="1" t="str">
        <f>IF(ISBLANK(Basisdaten!A279),"",Basisdaten!F279)</f>
        <v/>
      </c>
      <c r="C279" s="1" t="str">
        <f>IF(ISBLANK(Basisdaten!A279),"",B279)</f>
        <v/>
      </c>
      <c r="D279" s="1" t="str">
        <f>IF(ISBLANK(Basisdaten!A279),"",CONCATENATE(Basisdaten!$L$2," / ",IF(Basisdaten!D279&lt;&gt;"",CONCATENATE(Basisdaten!D279," / "),""),Basisdaten!$L$1))</f>
        <v/>
      </c>
      <c r="E279" s="1" t="str">
        <f>IF(ISBLANK(Basisdaten!A279),"",IF(Basisdaten!$L$4="Themen","topics","weeks"))</f>
        <v/>
      </c>
      <c r="F279" s="1" t="str">
        <f>IF(ISBLANK(Basisdaten!A279),"","self")</f>
        <v/>
      </c>
      <c r="G279" s="1" t="str">
        <f>IF(ISBLANK(Basisdaten!A279),"","editingteacher")</f>
        <v/>
      </c>
      <c r="H279" s="1" t="str">
        <f>IF(ISBLANK(Basisdaten!A279),"","4 years")</f>
        <v/>
      </c>
      <c r="I279" s="1" t="str">
        <f>IF(OR(ISBLANK(Basisdaten!$L$6),ISBLANK(Basisdaten!A279)),"",Basisdaten!$L$6)</f>
        <v/>
      </c>
      <c r="J279" s="1" t="str">
        <f>IF(ISBLANK(Basisdaten!A279),"",Basisdaten!$L$5)</f>
        <v/>
      </c>
    </row>
    <row r="280" spans="1:10" x14ac:dyDescent="0.35">
      <c r="A280" s="1" t="str">
        <f>IF(ISBLANK(Basisdaten!A280),"",Basisdaten!E280)</f>
        <v/>
      </c>
      <c r="B280" s="1" t="str">
        <f>IF(ISBLANK(Basisdaten!A280),"",Basisdaten!F280)</f>
        <v/>
      </c>
      <c r="C280" s="1" t="str">
        <f>IF(ISBLANK(Basisdaten!A280),"",B280)</f>
        <v/>
      </c>
      <c r="D280" s="1" t="str">
        <f>IF(ISBLANK(Basisdaten!A280),"",CONCATENATE(Basisdaten!$L$2," / ",IF(Basisdaten!D280&lt;&gt;"",CONCATENATE(Basisdaten!D280," / "),""),Basisdaten!$L$1))</f>
        <v/>
      </c>
      <c r="E280" s="1" t="str">
        <f>IF(ISBLANK(Basisdaten!A280),"",IF(Basisdaten!$L$4="Themen","topics","weeks"))</f>
        <v/>
      </c>
      <c r="F280" s="1" t="str">
        <f>IF(ISBLANK(Basisdaten!A280),"","self")</f>
        <v/>
      </c>
      <c r="G280" s="1" t="str">
        <f>IF(ISBLANK(Basisdaten!A280),"","editingteacher")</f>
        <v/>
      </c>
      <c r="H280" s="1" t="str">
        <f>IF(ISBLANK(Basisdaten!A280),"","4 years")</f>
        <v/>
      </c>
      <c r="I280" s="1" t="str">
        <f>IF(OR(ISBLANK(Basisdaten!$L$6),ISBLANK(Basisdaten!A280)),"",Basisdaten!$L$6)</f>
        <v/>
      </c>
      <c r="J280" s="1" t="str">
        <f>IF(ISBLANK(Basisdaten!A280),"",Basisdaten!$L$5)</f>
        <v/>
      </c>
    </row>
    <row r="281" spans="1:10" x14ac:dyDescent="0.35">
      <c r="A281" s="1" t="str">
        <f>IF(ISBLANK(Basisdaten!A281),"",Basisdaten!E281)</f>
        <v/>
      </c>
      <c r="B281" s="1" t="str">
        <f>IF(ISBLANK(Basisdaten!A281),"",Basisdaten!F281)</f>
        <v/>
      </c>
      <c r="C281" s="1" t="str">
        <f>IF(ISBLANK(Basisdaten!A281),"",B281)</f>
        <v/>
      </c>
      <c r="D281" s="1" t="str">
        <f>IF(ISBLANK(Basisdaten!A281),"",CONCATENATE(Basisdaten!$L$2," / ",IF(Basisdaten!D281&lt;&gt;"",CONCATENATE(Basisdaten!D281," / "),""),Basisdaten!$L$1))</f>
        <v/>
      </c>
      <c r="E281" s="1" t="str">
        <f>IF(ISBLANK(Basisdaten!A281),"",IF(Basisdaten!$L$4="Themen","topics","weeks"))</f>
        <v/>
      </c>
      <c r="F281" s="1" t="str">
        <f>IF(ISBLANK(Basisdaten!A281),"","self")</f>
        <v/>
      </c>
      <c r="G281" s="1" t="str">
        <f>IF(ISBLANK(Basisdaten!A281),"","editingteacher")</f>
        <v/>
      </c>
      <c r="H281" s="1" t="str">
        <f>IF(ISBLANK(Basisdaten!A281),"","4 years")</f>
        <v/>
      </c>
      <c r="I281" s="1" t="str">
        <f>IF(OR(ISBLANK(Basisdaten!$L$6),ISBLANK(Basisdaten!A281)),"",Basisdaten!$L$6)</f>
        <v/>
      </c>
      <c r="J281" s="1" t="str">
        <f>IF(ISBLANK(Basisdaten!A281),"",Basisdaten!$L$5)</f>
        <v/>
      </c>
    </row>
    <row r="282" spans="1:10" x14ac:dyDescent="0.35">
      <c r="A282" s="1" t="str">
        <f>IF(ISBLANK(Basisdaten!A282),"",Basisdaten!E282)</f>
        <v/>
      </c>
      <c r="B282" s="1" t="str">
        <f>IF(ISBLANK(Basisdaten!A282),"",Basisdaten!F282)</f>
        <v/>
      </c>
      <c r="C282" s="1" t="str">
        <f>IF(ISBLANK(Basisdaten!A282),"",B282)</f>
        <v/>
      </c>
      <c r="D282" s="1" t="str">
        <f>IF(ISBLANK(Basisdaten!A282),"",CONCATENATE(Basisdaten!$L$2," / ",IF(Basisdaten!D282&lt;&gt;"",CONCATENATE(Basisdaten!D282," / "),""),Basisdaten!$L$1))</f>
        <v/>
      </c>
      <c r="E282" s="1" t="str">
        <f>IF(ISBLANK(Basisdaten!A282),"",IF(Basisdaten!$L$4="Themen","topics","weeks"))</f>
        <v/>
      </c>
      <c r="F282" s="1" t="str">
        <f>IF(ISBLANK(Basisdaten!A282),"","self")</f>
        <v/>
      </c>
      <c r="G282" s="1" t="str">
        <f>IF(ISBLANK(Basisdaten!A282),"","editingteacher")</f>
        <v/>
      </c>
      <c r="H282" s="1" t="str">
        <f>IF(ISBLANK(Basisdaten!A282),"","4 years")</f>
        <v/>
      </c>
      <c r="I282" s="1" t="str">
        <f>IF(OR(ISBLANK(Basisdaten!$L$6),ISBLANK(Basisdaten!A282)),"",Basisdaten!$L$6)</f>
        <v/>
      </c>
      <c r="J282" s="1" t="str">
        <f>IF(ISBLANK(Basisdaten!A282),"",Basisdaten!$L$5)</f>
        <v/>
      </c>
    </row>
    <row r="283" spans="1:10" x14ac:dyDescent="0.35">
      <c r="A283" s="1" t="str">
        <f>IF(ISBLANK(Basisdaten!A283),"",Basisdaten!E283)</f>
        <v/>
      </c>
      <c r="B283" s="1" t="str">
        <f>IF(ISBLANK(Basisdaten!A283),"",Basisdaten!F283)</f>
        <v/>
      </c>
      <c r="C283" s="1" t="str">
        <f>IF(ISBLANK(Basisdaten!A283),"",B283)</f>
        <v/>
      </c>
      <c r="D283" s="1" t="str">
        <f>IF(ISBLANK(Basisdaten!A283),"",CONCATENATE(Basisdaten!$L$2," / ",IF(Basisdaten!D283&lt;&gt;"",CONCATENATE(Basisdaten!D283," / "),""),Basisdaten!$L$1))</f>
        <v/>
      </c>
      <c r="E283" s="1" t="str">
        <f>IF(ISBLANK(Basisdaten!A283),"",IF(Basisdaten!$L$4="Themen","topics","weeks"))</f>
        <v/>
      </c>
      <c r="F283" s="1" t="str">
        <f>IF(ISBLANK(Basisdaten!A283),"","self")</f>
        <v/>
      </c>
      <c r="G283" s="1" t="str">
        <f>IF(ISBLANK(Basisdaten!A283),"","editingteacher")</f>
        <v/>
      </c>
      <c r="H283" s="1" t="str">
        <f>IF(ISBLANK(Basisdaten!A283),"","4 years")</f>
        <v/>
      </c>
      <c r="I283" s="1" t="str">
        <f>IF(OR(ISBLANK(Basisdaten!$L$6),ISBLANK(Basisdaten!A283)),"",Basisdaten!$L$6)</f>
        <v/>
      </c>
      <c r="J283" s="1" t="str">
        <f>IF(ISBLANK(Basisdaten!A283),"",Basisdaten!$L$5)</f>
        <v/>
      </c>
    </row>
    <row r="284" spans="1:10" x14ac:dyDescent="0.35">
      <c r="A284" s="1" t="str">
        <f>IF(ISBLANK(Basisdaten!A284),"",Basisdaten!E284)</f>
        <v/>
      </c>
      <c r="B284" s="1" t="str">
        <f>IF(ISBLANK(Basisdaten!A284),"",Basisdaten!F284)</f>
        <v/>
      </c>
      <c r="C284" s="1" t="str">
        <f>IF(ISBLANK(Basisdaten!A284),"",B284)</f>
        <v/>
      </c>
      <c r="D284" s="1" t="str">
        <f>IF(ISBLANK(Basisdaten!A284),"",CONCATENATE(Basisdaten!$L$2," / ",IF(Basisdaten!D284&lt;&gt;"",CONCATENATE(Basisdaten!D284," / "),""),Basisdaten!$L$1))</f>
        <v/>
      </c>
      <c r="E284" s="1" t="str">
        <f>IF(ISBLANK(Basisdaten!A284),"",IF(Basisdaten!$L$4="Themen","topics","weeks"))</f>
        <v/>
      </c>
      <c r="F284" s="1" t="str">
        <f>IF(ISBLANK(Basisdaten!A284),"","self")</f>
        <v/>
      </c>
      <c r="G284" s="1" t="str">
        <f>IF(ISBLANK(Basisdaten!A284),"","editingteacher")</f>
        <v/>
      </c>
      <c r="H284" s="1" t="str">
        <f>IF(ISBLANK(Basisdaten!A284),"","4 years")</f>
        <v/>
      </c>
      <c r="I284" s="1" t="str">
        <f>IF(OR(ISBLANK(Basisdaten!$L$6),ISBLANK(Basisdaten!A284)),"",Basisdaten!$L$6)</f>
        <v/>
      </c>
      <c r="J284" s="1" t="str">
        <f>IF(ISBLANK(Basisdaten!A284),"",Basisdaten!$L$5)</f>
        <v/>
      </c>
    </row>
    <row r="285" spans="1:10" x14ac:dyDescent="0.35">
      <c r="A285" s="1" t="str">
        <f>IF(ISBLANK(Basisdaten!A285),"",Basisdaten!E285)</f>
        <v/>
      </c>
      <c r="B285" s="1" t="str">
        <f>IF(ISBLANK(Basisdaten!A285),"",Basisdaten!F285)</f>
        <v/>
      </c>
      <c r="C285" s="1" t="str">
        <f>IF(ISBLANK(Basisdaten!A285),"",B285)</f>
        <v/>
      </c>
      <c r="D285" s="1" t="str">
        <f>IF(ISBLANK(Basisdaten!A285),"",CONCATENATE(Basisdaten!$L$2," / ",IF(Basisdaten!D285&lt;&gt;"",CONCATENATE(Basisdaten!D285," / "),""),Basisdaten!$L$1))</f>
        <v/>
      </c>
      <c r="E285" s="1" t="str">
        <f>IF(ISBLANK(Basisdaten!A285),"",IF(Basisdaten!$L$4="Themen","topics","weeks"))</f>
        <v/>
      </c>
      <c r="F285" s="1" t="str">
        <f>IF(ISBLANK(Basisdaten!A285),"","self")</f>
        <v/>
      </c>
      <c r="G285" s="1" t="str">
        <f>IF(ISBLANK(Basisdaten!A285),"","editingteacher")</f>
        <v/>
      </c>
      <c r="H285" s="1" t="str">
        <f>IF(ISBLANK(Basisdaten!A285),"","4 years")</f>
        <v/>
      </c>
      <c r="I285" s="1" t="str">
        <f>IF(OR(ISBLANK(Basisdaten!$L$6),ISBLANK(Basisdaten!A285)),"",Basisdaten!$L$6)</f>
        <v/>
      </c>
      <c r="J285" s="1" t="str">
        <f>IF(ISBLANK(Basisdaten!A285),"",Basisdaten!$L$5)</f>
        <v/>
      </c>
    </row>
    <row r="286" spans="1:10" x14ac:dyDescent="0.35">
      <c r="A286" s="1" t="str">
        <f>IF(ISBLANK(Basisdaten!A286),"",Basisdaten!E286)</f>
        <v/>
      </c>
      <c r="B286" s="1" t="str">
        <f>IF(ISBLANK(Basisdaten!A286),"",Basisdaten!F286)</f>
        <v/>
      </c>
      <c r="C286" s="1" t="str">
        <f>IF(ISBLANK(Basisdaten!A286),"",B286)</f>
        <v/>
      </c>
      <c r="D286" s="1" t="str">
        <f>IF(ISBLANK(Basisdaten!A286),"",CONCATENATE(Basisdaten!$L$2," / ",IF(Basisdaten!D286&lt;&gt;"",CONCATENATE(Basisdaten!D286," / "),""),Basisdaten!$L$1))</f>
        <v/>
      </c>
      <c r="E286" s="1" t="str">
        <f>IF(ISBLANK(Basisdaten!A286),"",IF(Basisdaten!$L$4="Themen","topics","weeks"))</f>
        <v/>
      </c>
      <c r="F286" s="1" t="str">
        <f>IF(ISBLANK(Basisdaten!A286),"","self")</f>
        <v/>
      </c>
      <c r="G286" s="1" t="str">
        <f>IF(ISBLANK(Basisdaten!A286),"","editingteacher")</f>
        <v/>
      </c>
      <c r="H286" s="1" t="str">
        <f>IF(ISBLANK(Basisdaten!A286),"","4 years")</f>
        <v/>
      </c>
      <c r="I286" s="1" t="str">
        <f>IF(OR(ISBLANK(Basisdaten!$L$6),ISBLANK(Basisdaten!A286)),"",Basisdaten!$L$6)</f>
        <v/>
      </c>
      <c r="J286" s="1" t="str">
        <f>IF(ISBLANK(Basisdaten!A286),"",Basisdaten!$L$5)</f>
        <v/>
      </c>
    </row>
    <row r="287" spans="1:10" x14ac:dyDescent="0.35">
      <c r="A287" s="1" t="str">
        <f>IF(ISBLANK(Basisdaten!A287),"",Basisdaten!E287)</f>
        <v/>
      </c>
      <c r="B287" s="1" t="str">
        <f>IF(ISBLANK(Basisdaten!A287),"",Basisdaten!F287)</f>
        <v/>
      </c>
      <c r="C287" s="1" t="str">
        <f>IF(ISBLANK(Basisdaten!A287),"",B287)</f>
        <v/>
      </c>
      <c r="D287" s="1" t="str">
        <f>IF(ISBLANK(Basisdaten!A287),"",CONCATENATE(Basisdaten!$L$2," / ",IF(Basisdaten!D287&lt;&gt;"",CONCATENATE(Basisdaten!D287," / "),""),Basisdaten!$L$1))</f>
        <v/>
      </c>
      <c r="E287" s="1" t="str">
        <f>IF(ISBLANK(Basisdaten!A287),"",IF(Basisdaten!$L$4="Themen","topics","weeks"))</f>
        <v/>
      </c>
      <c r="F287" s="1" t="str">
        <f>IF(ISBLANK(Basisdaten!A287),"","self")</f>
        <v/>
      </c>
      <c r="G287" s="1" t="str">
        <f>IF(ISBLANK(Basisdaten!A287),"","editingteacher")</f>
        <v/>
      </c>
      <c r="H287" s="1" t="str">
        <f>IF(ISBLANK(Basisdaten!A287),"","4 years")</f>
        <v/>
      </c>
      <c r="I287" s="1" t="str">
        <f>IF(OR(ISBLANK(Basisdaten!$L$6),ISBLANK(Basisdaten!A287)),"",Basisdaten!$L$6)</f>
        <v/>
      </c>
      <c r="J287" s="1" t="str">
        <f>IF(ISBLANK(Basisdaten!A287),"",Basisdaten!$L$5)</f>
        <v/>
      </c>
    </row>
    <row r="288" spans="1:10" x14ac:dyDescent="0.35">
      <c r="A288" s="1" t="str">
        <f>IF(ISBLANK(Basisdaten!A288),"",Basisdaten!E288)</f>
        <v/>
      </c>
      <c r="B288" s="1" t="str">
        <f>IF(ISBLANK(Basisdaten!A288),"",Basisdaten!F288)</f>
        <v/>
      </c>
      <c r="C288" s="1" t="str">
        <f>IF(ISBLANK(Basisdaten!A288),"",B288)</f>
        <v/>
      </c>
      <c r="D288" s="1" t="str">
        <f>IF(ISBLANK(Basisdaten!A288),"",CONCATENATE(Basisdaten!$L$2," / ",IF(Basisdaten!D288&lt;&gt;"",CONCATENATE(Basisdaten!D288," / "),""),Basisdaten!$L$1))</f>
        <v/>
      </c>
      <c r="E288" s="1" t="str">
        <f>IF(ISBLANK(Basisdaten!A288),"",IF(Basisdaten!$L$4="Themen","topics","weeks"))</f>
        <v/>
      </c>
      <c r="F288" s="1" t="str">
        <f>IF(ISBLANK(Basisdaten!A288),"","self")</f>
        <v/>
      </c>
      <c r="G288" s="1" t="str">
        <f>IF(ISBLANK(Basisdaten!A288),"","editingteacher")</f>
        <v/>
      </c>
      <c r="H288" s="1" t="str">
        <f>IF(ISBLANK(Basisdaten!A288),"","4 years")</f>
        <v/>
      </c>
      <c r="I288" s="1" t="str">
        <f>IF(OR(ISBLANK(Basisdaten!$L$6),ISBLANK(Basisdaten!A288)),"",Basisdaten!$L$6)</f>
        <v/>
      </c>
      <c r="J288" s="1" t="str">
        <f>IF(ISBLANK(Basisdaten!A288),"",Basisdaten!$L$5)</f>
        <v/>
      </c>
    </row>
    <row r="289" spans="1:10" x14ac:dyDescent="0.35">
      <c r="A289" s="1" t="str">
        <f>IF(ISBLANK(Basisdaten!A289),"",Basisdaten!E289)</f>
        <v/>
      </c>
      <c r="B289" s="1" t="str">
        <f>IF(ISBLANK(Basisdaten!A289),"",Basisdaten!F289)</f>
        <v/>
      </c>
      <c r="C289" s="1" t="str">
        <f>IF(ISBLANK(Basisdaten!A289),"",B289)</f>
        <v/>
      </c>
      <c r="D289" s="1" t="str">
        <f>IF(ISBLANK(Basisdaten!A289),"",CONCATENATE(Basisdaten!$L$2," / ",IF(Basisdaten!D289&lt;&gt;"",CONCATENATE(Basisdaten!D289," / "),""),Basisdaten!$L$1))</f>
        <v/>
      </c>
      <c r="E289" s="1" t="str">
        <f>IF(ISBLANK(Basisdaten!A289),"",IF(Basisdaten!$L$4="Themen","topics","weeks"))</f>
        <v/>
      </c>
      <c r="F289" s="1" t="str">
        <f>IF(ISBLANK(Basisdaten!A289),"","self")</f>
        <v/>
      </c>
      <c r="G289" s="1" t="str">
        <f>IF(ISBLANK(Basisdaten!A289),"","editingteacher")</f>
        <v/>
      </c>
      <c r="H289" s="1" t="str">
        <f>IF(ISBLANK(Basisdaten!A289),"","4 years")</f>
        <v/>
      </c>
      <c r="I289" s="1" t="str">
        <f>IF(OR(ISBLANK(Basisdaten!$L$6),ISBLANK(Basisdaten!A289)),"",Basisdaten!$L$6)</f>
        <v/>
      </c>
      <c r="J289" s="1" t="str">
        <f>IF(ISBLANK(Basisdaten!A289),"",Basisdaten!$L$5)</f>
        <v/>
      </c>
    </row>
    <row r="290" spans="1:10" x14ac:dyDescent="0.35">
      <c r="A290" s="1" t="str">
        <f>IF(ISBLANK(Basisdaten!A290),"",Basisdaten!E290)</f>
        <v/>
      </c>
      <c r="B290" s="1" t="str">
        <f>IF(ISBLANK(Basisdaten!A290),"",Basisdaten!F290)</f>
        <v/>
      </c>
      <c r="C290" s="1" t="str">
        <f>IF(ISBLANK(Basisdaten!A290),"",B290)</f>
        <v/>
      </c>
      <c r="D290" s="1" t="str">
        <f>IF(ISBLANK(Basisdaten!A290),"",CONCATENATE(Basisdaten!$L$2," / ",IF(Basisdaten!D290&lt;&gt;"",CONCATENATE(Basisdaten!D290," / "),""),Basisdaten!$L$1))</f>
        <v/>
      </c>
      <c r="E290" s="1" t="str">
        <f>IF(ISBLANK(Basisdaten!A290),"",IF(Basisdaten!$L$4="Themen","topics","weeks"))</f>
        <v/>
      </c>
      <c r="F290" s="1" t="str">
        <f>IF(ISBLANK(Basisdaten!A290),"","self")</f>
        <v/>
      </c>
      <c r="G290" s="1" t="str">
        <f>IF(ISBLANK(Basisdaten!A290),"","editingteacher")</f>
        <v/>
      </c>
      <c r="H290" s="1" t="str">
        <f>IF(ISBLANK(Basisdaten!A290),"","4 years")</f>
        <v/>
      </c>
      <c r="I290" s="1" t="str">
        <f>IF(OR(ISBLANK(Basisdaten!$L$6),ISBLANK(Basisdaten!A290)),"",Basisdaten!$L$6)</f>
        <v/>
      </c>
      <c r="J290" s="1" t="str">
        <f>IF(ISBLANK(Basisdaten!A290),"",Basisdaten!$L$5)</f>
        <v/>
      </c>
    </row>
    <row r="291" spans="1:10" x14ac:dyDescent="0.35">
      <c r="A291" s="1" t="str">
        <f>IF(ISBLANK(Basisdaten!A291),"",Basisdaten!E291)</f>
        <v/>
      </c>
      <c r="B291" s="1" t="str">
        <f>IF(ISBLANK(Basisdaten!A291),"",Basisdaten!F291)</f>
        <v/>
      </c>
      <c r="C291" s="1" t="str">
        <f>IF(ISBLANK(Basisdaten!A291),"",B291)</f>
        <v/>
      </c>
      <c r="D291" s="1" t="str">
        <f>IF(ISBLANK(Basisdaten!A291),"",CONCATENATE(Basisdaten!$L$2," / ",IF(Basisdaten!D291&lt;&gt;"",CONCATENATE(Basisdaten!D291," / "),""),Basisdaten!$L$1))</f>
        <v/>
      </c>
      <c r="E291" s="1" t="str">
        <f>IF(ISBLANK(Basisdaten!A291),"",IF(Basisdaten!$L$4="Themen","topics","weeks"))</f>
        <v/>
      </c>
      <c r="F291" s="1" t="str">
        <f>IF(ISBLANK(Basisdaten!A291),"","self")</f>
        <v/>
      </c>
      <c r="G291" s="1" t="str">
        <f>IF(ISBLANK(Basisdaten!A291),"","editingteacher")</f>
        <v/>
      </c>
      <c r="H291" s="1" t="str">
        <f>IF(ISBLANK(Basisdaten!A291),"","4 years")</f>
        <v/>
      </c>
      <c r="I291" s="1" t="str">
        <f>IF(OR(ISBLANK(Basisdaten!$L$6),ISBLANK(Basisdaten!A291)),"",Basisdaten!$L$6)</f>
        <v/>
      </c>
      <c r="J291" s="1" t="str">
        <f>IF(ISBLANK(Basisdaten!A291),"",Basisdaten!$L$5)</f>
        <v/>
      </c>
    </row>
    <row r="292" spans="1:10" x14ac:dyDescent="0.35">
      <c r="A292" s="1" t="str">
        <f>IF(ISBLANK(Basisdaten!A292),"",Basisdaten!E292)</f>
        <v/>
      </c>
      <c r="B292" s="1" t="str">
        <f>IF(ISBLANK(Basisdaten!A292),"",Basisdaten!F292)</f>
        <v/>
      </c>
      <c r="C292" s="1" t="str">
        <f>IF(ISBLANK(Basisdaten!A292),"",B292)</f>
        <v/>
      </c>
      <c r="D292" s="1" t="str">
        <f>IF(ISBLANK(Basisdaten!A292),"",CONCATENATE(Basisdaten!$L$2," / ",IF(Basisdaten!D292&lt;&gt;"",CONCATENATE(Basisdaten!D292," / "),""),Basisdaten!$L$1))</f>
        <v/>
      </c>
      <c r="E292" s="1" t="str">
        <f>IF(ISBLANK(Basisdaten!A292),"",IF(Basisdaten!$L$4="Themen","topics","weeks"))</f>
        <v/>
      </c>
      <c r="F292" s="1" t="str">
        <f>IF(ISBLANK(Basisdaten!A292),"","self")</f>
        <v/>
      </c>
      <c r="G292" s="1" t="str">
        <f>IF(ISBLANK(Basisdaten!A292),"","editingteacher")</f>
        <v/>
      </c>
      <c r="H292" s="1" t="str">
        <f>IF(ISBLANK(Basisdaten!A292),"","4 years")</f>
        <v/>
      </c>
      <c r="I292" s="1" t="str">
        <f>IF(OR(ISBLANK(Basisdaten!$L$6),ISBLANK(Basisdaten!A292)),"",Basisdaten!$L$6)</f>
        <v/>
      </c>
      <c r="J292" s="1" t="str">
        <f>IF(ISBLANK(Basisdaten!A292),"",Basisdaten!$L$5)</f>
        <v/>
      </c>
    </row>
    <row r="293" spans="1:10" x14ac:dyDescent="0.35">
      <c r="A293" s="1" t="str">
        <f>IF(ISBLANK(Basisdaten!A293),"",Basisdaten!E293)</f>
        <v/>
      </c>
      <c r="B293" s="1" t="str">
        <f>IF(ISBLANK(Basisdaten!A293),"",Basisdaten!F293)</f>
        <v/>
      </c>
      <c r="C293" s="1" t="str">
        <f>IF(ISBLANK(Basisdaten!A293),"",B293)</f>
        <v/>
      </c>
      <c r="D293" s="1" t="str">
        <f>IF(ISBLANK(Basisdaten!A293),"",CONCATENATE(Basisdaten!$L$2," / ",IF(Basisdaten!D293&lt;&gt;"",CONCATENATE(Basisdaten!D293," / "),""),Basisdaten!$L$1))</f>
        <v/>
      </c>
      <c r="E293" s="1" t="str">
        <f>IF(ISBLANK(Basisdaten!A293),"",IF(Basisdaten!$L$4="Themen","topics","weeks"))</f>
        <v/>
      </c>
      <c r="F293" s="1" t="str">
        <f>IF(ISBLANK(Basisdaten!A293),"","self")</f>
        <v/>
      </c>
      <c r="G293" s="1" t="str">
        <f>IF(ISBLANK(Basisdaten!A293),"","editingteacher")</f>
        <v/>
      </c>
      <c r="H293" s="1" t="str">
        <f>IF(ISBLANK(Basisdaten!A293),"","4 years")</f>
        <v/>
      </c>
      <c r="I293" s="1" t="str">
        <f>IF(OR(ISBLANK(Basisdaten!$L$6),ISBLANK(Basisdaten!A293)),"",Basisdaten!$L$6)</f>
        <v/>
      </c>
      <c r="J293" s="1" t="str">
        <f>IF(ISBLANK(Basisdaten!A293),"",Basisdaten!$L$5)</f>
        <v/>
      </c>
    </row>
    <row r="294" spans="1:10" x14ac:dyDescent="0.35">
      <c r="A294" s="1" t="str">
        <f>IF(ISBLANK(Basisdaten!A294),"",Basisdaten!E294)</f>
        <v/>
      </c>
      <c r="B294" s="1" t="str">
        <f>IF(ISBLANK(Basisdaten!A294),"",Basisdaten!F294)</f>
        <v/>
      </c>
      <c r="C294" s="1" t="str">
        <f>IF(ISBLANK(Basisdaten!A294),"",B294)</f>
        <v/>
      </c>
      <c r="D294" s="1" t="str">
        <f>IF(ISBLANK(Basisdaten!A294),"",CONCATENATE(Basisdaten!$L$2," / ",IF(Basisdaten!D294&lt;&gt;"",CONCATENATE(Basisdaten!D294," / "),""),Basisdaten!$L$1))</f>
        <v/>
      </c>
      <c r="E294" s="1" t="str">
        <f>IF(ISBLANK(Basisdaten!A294),"",IF(Basisdaten!$L$4="Themen","topics","weeks"))</f>
        <v/>
      </c>
      <c r="F294" s="1" t="str">
        <f>IF(ISBLANK(Basisdaten!A294),"","self")</f>
        <v/>
      </c>
      <c r="G294" s="1" t="str">
        <f>IF(ISBLANK(Basisdaten!A294),"","editingteacher")</f>
        <v/>
      </c>
      <c r="H294" s="1" t="str">
        <f>IF(ISBLANK(Basisdaten!A294),"","4 years")</f>
        <v/>
      </c>
      <c r="I294" s="1" t="str">
        <f>IF(OR(ISBLANK(Basisdaten!$L$6),ISBLANK(Basisdaten!A294)),"",Basisdaten!$L$6)</f>
        <v/>
      </c>
      <c r="J294" s="1" t="str">
        <f>IF(ISBLANK(Basisdaten!A294),"",Basisdaten!$L$5)</f>
        <v/>
      </c>
    </row>
    <row r="295" spans="1:10" x14ac:dyDescent="0.35">
      <c r="A295" s="1" t="str">
        <f>IF(ISBLANK(Basisdaten!A295),"",Basisdaten!E295)</f>
        <v/>
      </c>
      <c r="B295" s="1" t="str">
        <f>IF(ISBLANK(Basisdaten!A295),"",Basisdaten!F295)</f>
        <v/>
      </c>
      <c r="C295" s="1" t="str">
        <f>IF(ISBLANK(Basisdaten!A295),"",B295)</f>
        <v/>
      </c>
      <c r="D295" s="1" t="str">
        <f>IF(ISBLANK(Basisdaten!A295),"",CONCATENATE(Basisdaten!$L$2," / ",IF(Basisdaten!D295&lt;&gt;"",CONCATENATE(Basisdaten!D295," / "),""),Basisdaten!$L$1))</f>
        <v/>
      </c>
      <c r="E295" s="1" t="str">
        <f>IF(ISBLANK(Basisdaten!A295),"",IF(Basisdaten!$L$4="Themen","topics","weeks"))</f>
        <v/>
      </c>
      <c r="F295" s="1" t="str">
        <f>IF(ISBLANK(Basisdaten!A295),"","self")</f>
        <v/>
      </c>
      <c r="G295" s="1" t="str">
        <f>IF(ISBLANK(Basisdaten!A295),"","editingteacher")</f>
        <v/>
      </c>
      <c r="H295" s="1" t="str">
        <f>IF(ISBLANK(Basisdaten!A295),"","4 years")</f>
        <v/>
      </c>
      <c r="I295" s="1" t="str">
        <f>IF(OR(ISBLANK(Basisdaten!$L$6),ISBLANK(Basisdaten!A295)),"",Basisdaten!$L$6)</f>
        <v/>
      </c>
      <c r="J295" s="1" t="str">
        <f>IF(ISBLANK(Basisdaten!A295),"",Basisdaten!$L$5)</f>
        <v/>
      </c>
    </row>
    <row r="296" spans="1:10" x14ac:dyDescent="0.35">
      <c r="A296" s="1" t="str">
        <f>IF(ISBLANK(Basisdaten!A296),"",Basisdaten!E296)</f>
        <v/>
      </c>
      <c r="B296" s="1" t="str">
        <f>IF(ISBLANK(Basisdaten!A296),"",Basisdaten!F296)</f>
        <v/>
      </c>
      <c r="C296" s="1" t="str">
        <f>IF(ISBLANK(Basisdaten!A296),"",B296)</f>
        <v/>
      </c>
      <c r="D296" s="1" t="str">
        <f>IF(ISBLANK(Basisdaten!A296),"",CONCATENATE(Basisdaten!$L$2," / ",IF(Basisdaten!D296&lt;&gt;"",CONCATENATE(Basisdaten!D296," / "),""),Basisdaten!$L$1))</f>
        <v/>
      </c>
      <c r="E296" s="1" t="str">
        <f>IF(ISBLANK(Basisdaten!A296),"",IF(Basisdaten!$L$4="Themen","topics","weeks"))</f>
        <v/>
      </c>
      <c r="F296" s="1" t="str">
        <f>IF(ISBLANK(Basisdaten!A296),"","self")</f>
        <v/>
      </c>
      <c r="G296" s="1" t="str">
        <f>IF(ISBLANK(Basisdaten!A296),"","editingteacher")</f>
        <v/>
      </c>
      <c r="H296" s="1" t="str">
        <f>IF(ISBLANK(Basisdaten!A296),"","4 years")</f>
        <v/>
      </c>
      <c r="I296" s="1" t="str">
        <f>IF(OR(ISBLANK(Basisdaten!$L$6),ISBLANK(Basisdaten!A296)),"",Basisdaten!$L$6)</f>
        <v/>
      </c>
      <c r="J296" s="1" t="str">
        <f>IF(ISBLANK(Basisdaten!A296),"",Basisdaten!$L$5)</f>
        <v/>
      </c>
    </row>
    <row r="297" spans="1:10" x14ac:dyDescent="0.35">
      <c r="A297" s="1" t="str">
        <f>IF(ISBLANK(Basisdaten!A297),"",Basisdaten!E297)</f>
        <v/>
      </c>
      <c r="B297" s="1" t="str">
        <f>IF(ISBLANK(Basisdaten!A297),"",Basisdaten!F297)</f>
        <v/>
      </c>
      <c r="C297" s="1" t="str">
        <f>IF(ISBLANK(Basisdaten!A297),"",B297)</f>
        <v/>
      </c>
      <c r="D297" s="1" t="str">
        <f>IF(ISBLANK(Basisdaten!A297),"",CONCATENATE(Basisdaten!$L$2," / ",IF(Basisdaten!D297&lt;&gt;"",CONCATENATE(Basisdaten!D297," / "),""),Basisdaten!$L$1))</f>
        <v/>
      </c>
      <c r="E297" s="1" t="str">
        <f>IF(ISBLANK(Basisdaten!A297),"",IF(Basisdaten!$L$4="Themen","topics","weeks"))</f>
        <v/>
      </c>
      <c r="F297" s="1" t="str">
        <f>IF(ISBLANK(Basisdaten!A297),"","self")</f>
        <v/>
      </c>
      <c r="G297" s="1" t="str">
        <f>IF(ISBLANK(Basisdaten!A297),"","editingteacher")</f>
        <v/>
      </c>
      <c r="H297" s="1" t="str">
        <f>IF(ISBLANK(Basisdaten!A297),"","4 years")</f>
        <v/>
      </c>
      <c r="I297" s="1" t="str">
        <f>IF(OR(ISBLANK(Basisdaten!$L$6),ISBLANK(Basisdaten!A297)),"",Basisdaten!$L$6)</f>
        <v/>
      </c>
      <c r="J297" s="1" t="str">
        <f>IF(ISBLANK(Basisdaten!A297),"",Basisdaten!$L$5)</f>
        <v/>
      </c>
    </row>
    <row r="298" spans="1:10" x14ac:dyDescent="0.35">
      <c r="A298" s="1" t="str">
        <f>IF(ISBLANK(Basisdaten!A298),"",Basisdaten!E298)</f>
        <v/>
      </c>
      <c r="B298" s="1" t="str">
        <f>IF(ISBLANK(Basisdaten!A298),"",Basisdaten!F298)</f>
        <v/>
      </c>
      <c r="C298" s="1" t="str">
        <f>IF(ISBLANK(Basisdaten!A298),"",B298)</f>
        <v/>
      </c>
      <c r="D298" s="1" t="str">
        <f>IF(ISBLANK(Basisdaten!A298),"",CONCATENATE(Basisdaten!$L$2," / ",IF(Basisdaten!D298&lt;&gt;"",CONCATENATE(Basisdaten!D298," / "),""),Basisdaten!$L$1))</f>
        <v/>
      </c>
      <c r="E298" s="1" t="str">
        <f>IF(ISBLANK(Basisdaten!A298),"",IF(Basisdaten!$L$4="Themen","topics","weeks"))</f>
        <v/>
      </c>
      <c r="F298" s="1" t="str">
        <f>IF(ISBLANK(Basisdaten!A298),"","self")</f>
        <v/>
      </c>
      <c r="G298" s="1" t="str">
        <f>IF(ISBLANK(Basisdaten!A298),"","editingteacher")</f>
        <v/>
      </c>
      <c r="H298" s="1" t="str">
        <f>IF(ISBLANK(Basisdaten!A298),"","4 years")</f>
        <v/>
      </c>
      <c r="I298" s="1" t="str">
        <f>IF(OR(ISBLANK(Basisdaten!$L$6),ISBLANK(Basisdaten!A298)),"",Basisdaten!$L$6)</f>
        <v/>
      </c>
      <c r="J298" s="1" t="str">
        <f>IF(ISBLANK(Basisdaten!A298),"",Basisdaten!$L$5)</f>
        <v/>
      </c>
    </row>
    <row r="299" spans="1:10" x14ac:dyDescent="0.35">
      <c r="A299" s="1" t="str">
        <f>IF(ISBLANK(Basisdaten!A299),"",Basisdaten!E299)</f>
        <v/>
      </c>
      <c r="B299" s="1" t="str">
        <f>IF(ISBLANK(Basisdaten!A299),"",Basisdaten!F299)</f>
        <v/>
      </c>
      <c r="C299" s="1" t="str">
        <f>IF(ISBLANK(Basisdaten!A299),"",B299)</f>
        <v/>
      </c>
      <c r="D299" s="1" t="str">
        <f>IF(ISBLANK(Basisdaten!A299),"",CONCATENATE(Basisdaten!$L$2," / ",IF(Basisdaten!D299&lt;&gt;"",CONCATENATE(Basisdaten!D299," / "),""),Basisdaten!$L$1))</f>
        <v/>
      </c>
      <c r="E299" s="1" t="str">
        <f>IF(ISBLANK(Basisdaten!A299),"",IF(Basisdaten!$L$4="Themen","topics","weeks"))</f>
        <v/>
      </c>
      <c r="F299" s="1" t="str">
        <f>IF(ISBLANK(Basisdaten!A299),"","self")</f>
        <v/>
      </c>
      <c r="G299" s="1" t="str">
        <f>IF(ISBLANK(Basisdaten!A299),"","editingteacher")</f>
        <v/>
      </c>
      <c r="H299" s="1" t="str">
        <f>IF(ISBLANK(Basisdaten!A299),"","4 years")</f>
        <v/>
      </c>
      <c r="I299" s="1" t="str">
        <f>IF(OR(ISBLANK(Basisdaten!$L$6),ISBLANK(Basisdaten!A299)),"",Basisdaten!$L$6)</f>
        <v/>
      </c>
      <c r="J299" s="1" t="str">
        <f>IF(ISBLANK(Basisdaten!A299),"",Basisdaten!$L$5)</f>
        <v/>
      </c>
    </row>
    <row r="300" spans="1:10" x14ac:dyDescent="0.35">
      <c r="A300" s="1" t="str">
        <f>IF(ISBLANK(Basisdaten!A300),"",Basisdaten!E300)</f>
        <v/>
      </c>
      <c r="B300" s="1" t="str">
        <f>IF(ISBLANK(Basisdaten!A300),"",Basisdaten!F300)</f>
        <v/>
      </c>
      <c r="C300" s="1" t="str">
        <f>IF(ISBLANK(Basisdaten!A300),"",B300)</f>
        <v/>
      </c>
      <c r="D300" s="1" t="str">
        <f>IF(ISBLANK(Basisdaten!A300),"",CONCATENATE(Basisdaten!$L$2," / ",IF(Basisdaten!D300&lt;&gt;"",CONCATENATE(Basisdaten!D300," / "),""),Basisdaten!$L$1))</f>
        <v/>
      </c>
      <c r="E300" s="1" t="str">
        <f>IF(ISBLANK(Basisdaten!A300),"",IF(Basisdaten!$L$4="Themen","topics","weeks"))</f>
        <v/>
      </c>
      <c r="F300" s="1" t="str">
        <f>IF(ISBLANK(Basisdaten!A300),"","self")</f>
        <v/>
      </c>
      <c r="G300" s="1" t="str">
        <f>IF(ISBLANK(Basisdaten!A300),"","editingteacher")</f>
        <v/>
      </c>
      <c r="H300" s="1" t="str">
        <f>IF(ISBLANK(Basisdaten!A300),"","4 years")</f>
        <v/>
      </c>
      <c r="I300" s="1" t="str">
        <f>IF(OR(ISBLANK(Basisdaten!$L$6),ISBLANK(Basisdaten!A300)),"",Basisdaten!$L$6)</f>
        <v/>
      </c>
      <c r="J300" s="1" t="str">
        <f>IF(ISBLANK(Basisdaten!A300),"",Basisdaten!$L$5)</f>
        <v/>
      </c>
    </row>
    <row r="301" spans="1:10" x14ac:dyDescent="0.35">
      <c r="A301" s="1" t="str">
        <f>IF(ISBLANK(Basisdaten!A301),"",Basisdaten!E301)</f>
        <v/>
      </c>
      <c r="B301" s="1" t="str">
        <f>IF(ISBLANK(Basisdaten!A301),"",Basisdaten!F301)</f>
        <v/>
      </c>
      <c r="C301" s="1" t="str">
        <f>IF(ISBLANK(Basisdaten!A301),"",B301)</f>
        <v/>
      </c>
      <c r="D301" s="1" t="str">
        <f>IF(ISBLANK(Basisdaten!A301),"",CONCATENATE(Basisdaten!$L$2," / ",IF(Basisdaten!D301&lt;&gt;"",CONCATENATE(Basisdaten!D301," / "),""),Basisdaten!$L$1))</f>
        <v/>
      </c>
      <c r="E301" s="1" t="str">
        <f>IF(ISBLANK(Basisdaten!A301),"",IF(Basisdaten!$L$4="Themen","topics","weeks"))</f>
        <v/>
      </c>
      <c r="F301" s="1" t="str">
        <f>IF(ISBLANK(Basisdaten!A301),"","self")</f>
        <v/>
      </c>
      <c r="G301" s="1" t="str">
        <f>IF(ISBLANK(Basisdaten!A301),"","editingteacher")</f>
        <v/>
      </c>
      <c r="H301" s="1" t="str">
        <f>IF(ISBLANK(Basisdaten!A301),"","4 years")</f>
        <v/>
      </c>
      <c r="I301" s="1" t="str">
        <f>IF(OR(ISBLANK(Basisdaten!$L$6),ISBLANK(Basisdaten!A301)),"",Basisdaten!$L$6)</f>
        <v/>
      </c>
      <c r="J301" s="1" t="str">
        <f>IF(ISBLANK(Basisdaten!A301),"",Basisdaten!$L$5)</f>
        <v/>
      </c>
    </row>
    <row r="302" spans="1:10" x14ac:dyDescent="0.35">
      <c r="A302" s="1" t="str">
        <f>IF(ISBLANK(Basisdaten!A302),"",Basisdaten!E302)</f>
        <v/>
      </c>
      <c r="B302" s="1" t="str">
        <f>IF(ISBLANK(Basisdaten!A302),"",Basisdaten!F302)</f>
        <v/>
      </c>
      <c r="C302" s="1" t="str">
        <f>IF(ISBLANK(Basisdaten!A302),"",B302)</f>
        <v/>
      </c>
      <c r="D302" s="1" t="str">
        <f>IF(ISBLANK(Basisdaten!A302),"",CONCATENATE(Basisdaten!$L$2," / ",IF(Basisdaten!D302&lt;&gt;"",CONCATENATE(Basisdaten!D302," / "),""),Basisdaten!$L$1))</f>
        <v/>
      </c>
      <c r="E302" s="1" t="str">
        <f>IF(ISBLANK(Basisdaten!A302),"",IF(Basisdaten!$L$4="Themen","topics","weeks"))</f>
        <v/>
      </c>
      <c r="F302" s="1" t="str">
        <f>IF(ISBLANK(Basisdaten!A302),"","self")</f>
        <v/>
      </c>
      <c r="G302" s="1" t="str">
        <f>IF(ISBLANK(Basisdaten!A302),"","editingteacher")</f>
        <v/>
      </c>
      <c r="H302" s="1" t="str">
        <f>IF(ISBLANK(Basisdaten!A302),"","4 years")</f>
        <v/>
      </c>
      <c r="I302" s="1" t="str">
        <f>IF(OR(ISBLANK(Basisdaten!$L$6),ISBLANK(Basisdaten!A302)),"",Basisdaten!$L$6)</f>
        <v/>
      </c>
      <c r="J302" s="1" t="str">
        <f>IF(ISBLANK(Basisdaten!A302),"",Basisdaten!$L$5)</f>
        <v/>
      </c>
    </row>
    <row r="303" spans="1:10" x14ac:dyDescent="0.35">
      <c r="A303" s="1" t="str">
        <f>IF(ISBLANK(Basisdaten!A303),"",Basisdaten!E303)</f>
        <v/>
      </c>
      <c r="B303" s="1" t="str">
        <f>IF(ISBLANK(Basisdaten!A303),"",Basisdaten!F303)</f>
        <v/>
      </c>
      <c r="C303" s="1" t="str">
        <f>IF(ISBLANK(Basisdaten!A303),"",B303)</f>
        <v/>
      </c>
      <c r="D303" s="1" t="str">
        <f>IF(ISBLANK(Basisdaten!A303),"",CONCATENATE(Basisdaten!$L$2," / ",IF(Basisdaten!D303&lt;&gt;"",CONCATENATE(Basisdaten!D303," / "),""),Basisdaten!$L$1))</f>
        <v/>
      </c>
      <c r="E303" s="1" t="str">
        <f>IF(ISBLANK(Basisdaten!A303),"",IF(Basisdaten!$L$4="Themen","topics","weeks"))</f>
        <v/>
      </c>
      <c r="F303" s="1" t="str">
        <f>IF(ISBLANK(Basisdaten!A303),"","self")</f>
        <v/>
      </c>
      <c r="G303" s="1" t="str">
        <f>IF(ISBLANK(Basisdaten!A303),"","editingteacher")</f>
        <v/>
      </c>
      <c r="H303" s="1" t="str">
        <f>IF(ISBLANK(Basisdaten!A303),"","4 years")</f>
        <v/>
      </c>
      <c r="I303" s="1" t="str">
        <f>IF(OR(ISBLANK(Basisdaten!$L$6),ISBLANK(Basisdaten!A303)),"",Basisdaten!$L$6)</f>
        <v/>
      </c>
      <c r="J303" s="1" t="str">
        <f>IF(ISBLANK(Basisdaten!A303),"",Basisdaten!$L$5)</f>
        <v/>
      </c>
    </row>
    <row r="304" spans="1:10" x14ac:dyDescent="0.35">
      <c r="A304" s="1" t="str">
        <f>IF(ISBLANK(Basisdaten!A304),"",Basisdaten!E304)</f>
        <v/>
      </c>
      <c r="B304" s="1" t="str">
        <f>IF(ISBLANK(Basisdaten!A304),"",Basisdaten!F304)</f>
        <v/>
      </c>
      <c r="C304" s="1" t="str">
        <f>IF(ISBLANK(Basisdaten!A304),"",B304)</f>
        <v/>
      </c>
      <c r="D304" s="1" t="str">
        <f>IF(ISBLANK(Basisdaten!A304),"",CONCATENATE(Basisdaten!$L$2," / ",IF(Basisdaten!D304&lt;&gt;"",CONCATENATE(Basisdaten!D304," / "),""),Basisdaten!$L$1))</f>
        <v/>
      </c>
      <c r="E304" s="1" t="str">
        <f>IF(ISBLANK(Basisdaten!A304),"",IF(Basisdaten!$L$4="Themen","topics","weeks"))</f>
        <v/>
      </c>
      <c r="F304" s="1" t="str">
        <f>IF(ISBLANK(Basisdaten!A304),"","self")</f>
        <v/>
      </c>
      <c r="G304" s="1" t="str">
        <f>IF(ISBLANK(Basisdaten!A304),"","editingteacher")</f>
        <v/>
      </c>
      <c r="H304" s="1" t="str">
        <f>IF(ISBLANK(Basisdaten!A304),"","4 years")</f>
        <v/>
      </c>
      <c r="I304" s="1" t="str">
        <f>IF(OR(ISBLANK(Basisdaten!$L$6),ISBLANK(Basisdaten!A304)),"",Basisdaten!$L$6)</f>
        <v/>
      </c>
      <c r="J304" s="1" t="str">
        <f>IF(ISBLANK(Basisdaten!A304),"",Basisdaten!$L$5)</f>
        <v/>
      </c>
    </row>
    <row r="305" spans="1:10" x14ac:dyDescent="0.35">
      <c r="A305" s="1" t="str">
        <f>IF(ISBLANK(Basisdaten!A305),"",Basisdaten!E305)</f>
        <v/>
      </c>
      <c r="B305" s="1" t="str">
        <f>IF(ISBLANK(Basisdaten!A305),"",Basisdaten!F305)</f>
        <v/>
      </c>
      <c r="C305" s="1" t="str">
        <f>IF(ISBLANK(Basisdaten!A305),"",B305)</f>
        <v/>
      </c>
      <c r="D305" s="1" t="str">
        <f>IF(ISBLANK(Basisdaten!A305),"",CONCATENATE(Basisdaten!$L$2," / ",IF(Basisdaten!D305&lt;&gt;"",CONCATENATE(Basisdaten!D305," / "),""),Basisdaten!$L$1))</f>
        <v/>
      </c>
      <c r="E305" s="1" t="str">
        <f>IF(ISBLANK(Basisdaten!A305),"",IF(Basisdaten!$L$4="Themen","topics","weeks"))</f>
        <v/>
      </c>
      <c r="F305" s="1" t="str">
        <f>IF(ISBLANK(Basisdaten!A305),"","self")</f>
        <v/>
      </c>
      <c r="G305" s="1" t="str">
        <f>IF(ISBLANK(Basisdaten!A305),"","editingteacher")</f>
        <v/>
      </c>
      <c r="H305" s="1" t="str">
        <f>IF(ISBLANK(Basisdaten!A305),"","4 years")</f>
        <v/>
      </c>
      <c r="I305" s="1" t="str">
        <f>IF(OR(ISBLANK(Basisdaten!$L$6),ISBLANK(Basisdaten!A305)),"",Basisdaten!$L$6)</f>
        <v/>
      </c>
      <c r="J305" s="1" t="str">
        <f>IF(ISBLANK(Basisdaten!A305),"",Basisdaten!$L$5)</f>
        <v/>
      </c>
    </row>
    <row r="306" spans="1:10" x14ac:dyDescent="0.35">
      <c r="A306" s="1" t="str">
        <f>IF(ISBLANK(Basisdaten!A306),"",Basisdaten!E306)</f>
        <v/>
      </c>
      <c r="B306" s="1" t="str">
        <f>IF(ISBLANK(Basisdaten!A306),"",Basisdaten!F306)</f>
        <v/>
      </c>
      <c r="C306" s="1" t="str">
        <f>IF(ISBLANK(Basisdaten!A306),"",B306)</f>
        <v/>
      </c>
      <c r="D306" s="1" t="str">
        <f>IF(ISBLANK(Basisdaten!A306),"",CONCATENATE(Basisdaten!$L$2," / ",IF(Basisdaten!D306&lt;&gt;"",CONCATENATE(Basisdaten!D306," / "),""),Basisdaten!$L$1))</f>
        <v/>
      </c>
      <c r="E306" s="1" t="str">
        <f>IF(ISBLANK(Basisdaten!A306),"",IF(Basisdaten!$L$4="Themen","topics","weeks"))</f>
        <v/>
      </c>
      <c r="F306" s="1" t="str">
        <f>IF(ISBLANK(Basisdaten!A306),"","self")</f>
        <v/>
      </c>
      <c r="G306" s="1" t="str">
        <f>IF(ISBLANK(Basisdaten!A306),"","editingteacher")</f>
        <v/>
      </c>
      <c r="H306" s="1" t="str">
        <f>IF(ISBLANK(Basisdaten!A306),"","4 years")</f>
        <v/>
      </c>
      <c r="I306" s="1" t="str">
        <f>IF(OR(ISBLANK(Basisdaten!$L$6),ISBLANK(Basisdaten!A306)),"",Basisdaten!$L$6)</f>
        <v/>
      </c>
      <c r="J306" s="1" t="str">
        <f>IF(ISBLANK(Basisdaten!A306),"",Basisdaten!$L$5)</f>
        <v/>
      </c>
    </row>
    <row r="307" spans="1:10" x14ac:dyDescent="0.35">
      <c r="A307" s="1" t="str">
        <f>IF(ISBLANK(Basisdaten!A307),"",Basisdaten!E307)</f>
        <v/>
      </c>
      <c r="B307" s="1" t="str">
        <f>IF(ISBLANK(Basisdaten!A307),"",Basisdaten!F307)</f>
        <v/>
      </c>
      <c r="C307" s="1" t="str">
        <f>IF(ISBLANK(Basisdaten!A307),"",B307)</f>
        <v/>
      </c>
      <c r="D307" s="1" t="str">
        <f>IF(ISBLANK(Basisdaten!A307),"",CONCATENATE(Basisdaten!$L$2," / ",IF(Basisdaten!D307&lt;&gt;"",CONCATENATE(Basisdaten!D307," / "),""),Basisdaten!$L$1))</f>
        <v/>
      </c>
      <c r="E307" s="1" t="str">
        <f>IF(ISBLANK(Basisdaten!A307),"",IF(Basisdaten!$L$4="Themen","topics","weeks"))</f>
        <v/>
      </c>
      <c r="F307" s="1" t="str">
        <f>IF(ISBLANK(Basisdaten!A307),"","self")</f>
        <v/>
      </c>
      <c r="G307" s="1" t="str">
        <f>IF(ISBLANK(Basisdaten!A307),"","editingteacher")</f>
        <v/>
      </c>
      <c r="H307" s="1" t="str">
        <f>IF(ISBLANK(Basisdaten!A307),"","4 years")</f>
        <v/>
      </c>
      <c r="I307" s="1" t="str">
        <f>IF(OR(ISBLANK(Basisdaten!$L$6),ISBLANK(Basisdaten!A307)),"",Basisdaten!$L$6)</f>
        <v/>
      </c>
      <c r="J307" s="1" t="str">
        <f>IF(ISBLANK(Basisdaten!A307),"",Basisdaten!$L$5)</f>
        <v/>
      </c>
    </row>
    <row r="308" spans="1:10" x14ac:dyDescent="0.35">
      <c r="A308" s="1" t="str">
        <f>IF(ISBLANK(Basisdaten!A308),"",Basisdaten!E308)</f>
        <v/>
      </c>
      <c r="B308" s="1" t="str">
        <f>IF(ISBLANK(Basisdaten!A308),"",Basisdaten!F308)</f>
        <v/>
      </c>
      <c r="C308" s="1" t="str">
        <f>IF(ISBLANK(Basisdaten!A308),"",B308)</f>
        <v/>
      </c>
      <c r="D308" s="1" t="str">
        <f>IF(ISBLANK(Basisdaten!A308),"",CONCATENATE(Basisdaten!$L$2," / ",IF(Basisdaten!D308&lt;&gt;"",CONCATENATE(Basisdaten!D308," / "),""),Basisdaten!$L$1))</f>
        <v/>
      </c>
      <c r="E308" s="1" t="str">
        <f>IF(ISBLANK(Basisdaten!A308),"",IF(Basisdaten!$L$4="Themen","topics","weeks"))</f>
        <v/>
      </c>
      <c r="F308" s="1" t="str">
        <f>IF(ISBLANK(Basisdaten!A308),"","self")</f>
        <v/>
      </c>
      <c r="G308" s="1" t="str">
        <f>IF(ISBLANK(Basisdaten!A308),"","editingteacher")</f>
        <v/>
      </c>
      <c r="H308" s="1" t="str">
        <f>IF(ISBLANK(Basisdaten!A308),"","4 years")</f>
        <v/>
      </c>
      <c r="I308" s="1" t="str">
        <f>IF(OR(ISBLANK(Basisdaten!$L$6),ISBLANK(Basisdaten!A308)),"",Basisdaten!$L$6)</f>
        <v/>
      </c>
      <c r="J308" s="1" t="str">
        <f>IF(ISBLANK(Basisdaten!A308),"",Basisdaten!$L$5)</f>
        <v/>
      </c>
    </row>
    <row r="309" spans="1:10" x14ac:dyDescent="0.35">
      <c r="A309" s="1" t="str">
        <f>IF(ISBLANK(Basisdaten!A309),"",Basisdaten!E309)</f>
        <v/>
      </c>
      <c r="B309" s="1" t="str">
        <f>IF(ISBLANK(Basisdaten!A309),"",Basisdaten!F309)</f>
        <v/>
      </c>
      <c r="C309" s="1" t="str">
        <f>IF(ISBLANK(Basisdaten!A309),"",B309)</f>
        <v/>
      </c>
      <c r="D309" s="1" t="str">
        <f>IF(ISBLANK(Basisdaten!A309),"",CONCATENATE(Basisdaten!$L$2," / ",IF(Basisdaten!D309&lt;&gt;"",CONCATENATE(Basisdaten!D309," / "),""),Basisdaten!$L$1))</f>
        <v/>
      </c>
      <c r="E309" s="1" t="str">
        <f>IF(ISBLANK(Basisdaten!A309),"",IF(Basisdaten!$L$4="Themen","topics","weeks"))</f>
        <v/>
      </c>
      <c r="F309" s="1" t="str">
        <f>IF(ISBLANK(Basisdaten!A309),"","self")</f>
        <v/>
      </c>
      <c r="G309" s="1" t="str">
        <f>IF(ISBLANK(Basisdaten!A309),"","editingteacher")</f>
        <v/>
      </c>
      <c r="H309" s="1" t="str">
        <f>IF(ISBLANK(Basisdaten!A309),"","4 years")</f>
        <v/>
      </c>
      <c r="I309" s="1" t="str">
        <f>IF(OR(ISBLANK(Basisdaten!$L$6),ISBLANK(Basisdaten!A309)),"",Basisdaten!$L$6)</f>
        <v/>
      </c>
      <c r="J309" s="1" t="str">
        <f>IF(ISBLANK(Basisdaten!A309),"",Basisdaten!$L$5)</f>
        <v/>
      </c>
    </row>
    <row r="310" spans="1:10" x14ac:dyDescent="0.35">
      <c r="A310" s="1" t="str">
        <f>IF(ISBLANK(Basisdaten!A310),"",Basisdaten!E310)</f>
        <v/>
      </c>
      <c r="B310" s="1" t="str">
        <f>IF(ISBLANK(Basisdaten!A310),"",Basisdaten!F310)</f>
        <v/>
      </c>
      <c r="C310" s="1" t="str">
        <f>IF(ISBLANK(Basisdaten!A310),"",B310)</f>
        <v/>
      </c>
      <c r="D310" s="1" t="str">
        <f>IF(ISBLANK(Basisdaten!A310),"",CONCATENATE(Basisdaten!$L$2," / ",IF(Basisdaten!D310&lt;&gt;"",CONCATENATE(Basisdaten!D310," / "),""),Basisdaten!$L$1))</f>
        <v/>
      </c>
      <c r="E310" s="1" t="str">
        <f>IF(ISBLANK(Basisdaten!A310),"",IF(Basisdaten!$L$4="Themen","topics","weeks"))</f>
        <v/>
      </c>
      <c r="F310" s="1" t="str">
        <f>IF(ISBLANK(Basisdaten!A310),"","self")</f>
        <v/>
      </c>
      <c r="G310" s="1" t="str">
        <f>IF(ISBLANK(Basisdaten!A310),"","editingteacher")</f>
        <v/>
      </c>
      <c r="H310" s="1" t="str">
        <f>IF(ISBLANK(Basisdaten!A310),"","4 years")</f>
        <v/>
      </c>
      <c r="I310" s="1" t="str">
        <f>IF(OR(ISBLANK(Basisdaten!$L$6),ISBLANK(Basisdaten!A310)),"",Basisdaten!$L$6)</f>
        <v/>
      </c>
      <c r="J310" s="1" t="str">
        <f>IF(ISBLANK(Basisdaten!A310),"",Basisdaten!$L$5)</f>
        <v/>
      </c>
    </row>
    <row r="311" spans="1:10" x14ac:dyDescent="0.35">
      <c r="A311" s="1" t="str">
        <f>IF(ISBLANK(Basisdaten!A311),"",Basisdaten!E311)</f>
        <v/>
      </c>
      <c r="B311" s="1" t="str">
        <f>IF(ISBLANK(Basisdaten!A311),"",Basisdaten!F311)</f>
        <v/>
      </c>
      <c r="C311" s="1" t="str">
        <f>IF(ISBLANK(Basisdaten!A311),"",B311)</f>
        <v/>
      </c>
      <c r="D311" s="1" t="str">
        <f>IF(ISBLANK(Basisdaten!A311),"",CONCATENATE(Basisdaten!$L$2," / ",IF(Basisdaten!D311&lt;&gt;"",CONCATENATE(Basisdaten!D311," / "),""),Basisdaten!$L$1))</f>
        <v/>
      </c>
      <c r="E311" s="1" t="str">
        <f>IF(ISBLANK(Basisdaten!A311),"",IF(Basisdaten!$L$4="Themen","topics","weeks"))</f>
        <v/>
      </c>
      <c r="F311" s="1" t="str">
        <f>IF(ISBLANK(Basisdaten!A311),"","self")</f>
        <v/>
      </c>
      <c r="G311" s="1" t="str">
        <f>IF(ISBLANK(Basisdaten!A311),"","editingteacher")</f>
        <v/>
      </c>
      <c r="H311" s="1" t="str">
        <f>IF(ISBLANK(Basisdaten!A311),"","4 years")</f>
        <v/>
      </c>
      <c r="I311" s="1" t="str">
        <f>IF(OR(ISBLANK(Basisdaten!$L$6),ISBLANK(Basisdaten!A311)),"",Basisdaten!$L$6)</f>
        <v/>
      </c>
      <c r="J311" s="1" t="str">
        <f>IF(ISBLANK(Basisdaten!A311),"",Basisdaten!$L$5)</f>
        <v/>
      </c>
    </row>
    <row r="312" spans="1:10" x14ac:dyDescent="0.35">
      <c r="A312" s="1" t="str">
        <f>IF(ISBLANK(Basisdaten!A312),"",Basisdaten!E312)</f>
        <v/>
      </c>
      <c r="B312" s="1" t="str">
        <f>IF(ISBLANK(Basisdaten!A312),"",Basisdaten!F312)</f>
        <v/>
      </c>
      <c r="C312" s="1" t="str">
        <f>IF(ISBLANK(Basisdaten!A312),"",B312)</f>
        <v/>
      </c>
      <c r="D312" s="1" t="str">
        <f>IF(ISBLANK(Basisdaten!A312),"",CONCATENATE(Basisdaten!$L$2," / ",IF(Basisdaten!D312&lt;&gt;"",CONCATENATE(Basisdaten!D312," / "),""),Basisdaten!$L$1))</f>
        <v/>
      </c>
      <c r="E312" s="1" t="str">
        <f>IF(ISBLANK(Basisdaten!A312),"",IF(Basisdaten!$L$4="Themen","topics","weeks"))</f>
        <v/>
      </c>
      <c r="F312" s="1" t="str">
        <f>IF(ISBLANK(Basisdaten!A312),"","self")</f>
        <v/>
      </c>
      <c r="G312" s="1" t="str">
        <f>IF(ISBLANK(Basisdaten!A312),"","editingteacher")</f>
        <v/>
      </c>
      <c r="H312" s="1" t="str">
        <f>IF(ISBLANK(Basisdaten!A312),"","4 years")</f>
        <v/>
      </c>
      <c r="I312" s="1" t="str">
        <f>IF(OR(ISBLANK(Basisdaten!$L$6),ISBLANK(Basisdaten!A312)),"",Basisdaten!$L$6)</f>
        <v/>
      </c>
      <c r="J312" s="1" t="str">
        <f>IF(ISBLANK(Basisdaten!A312),"",Basisdaten!$L$5)</f>
        <v/>
      </c>
    </row>
    <row r="313" spans="1:10" x14ac:dyDescent="0.35">
      <c r="A313" s="1" t="str">
        <f>IF(ISBLANK(Basisdaten!A313),"",Basisdaten!E313)</f>
        <v/>
      </c>
      <c r="B313" s="1" t="str">
        <f>IF(ISBLANK(Basisdaten!A313),"",Basisdaten!F313)</f>
        <v/>
      </c>
      <c r="C313" s="1" t="str">
        <f>IF(ISBLANK(Basisdaten!A313),"",B313)</f>
        <v/>
      </c>
      <c r="D313" s="1" t="str">
        <f>IF(ISBLANK(Basisdaten!A313),"",CONCATENATE(Basisdaten!$L$2," / ",IF(Basisdaten!D313&lt;&gt;"",CONCATENATE(Basisdaten!D313," / "),""),Basisdaten!$L$1))</f>
        <v/>
      </c>
      <c r="E313" s="1" t="str">
        <f>IF(ISBLANK(Basisdaten!A313),"",IF(Basisdaten!$L$4="Themen","topics","weeks"))</f>
        <v/>
      </c>
      <c r="F313" s="1" t="str">
        <f>IF(ISBLANK(Basisdaten!A313),"","self")</f>
        <v/>
      </c>
      <c r="G313" s="1" t="str">
        <f>IF(ISBLANK(Basisdaten!A313),"","editingteacher")</f>
        <v/>
      </c>
      <c r="H313" s="1" t="str">
        <f>IF(ISBLANK(Basisdaten!A313),"","4 years")</f>
        <v/>
      </c>
      <c r="I313" s="1" t="str">
        <f>IF(OR(ISBLANK(Basisdaten!$L$6),ISBLANK(Basisdaten!A313)),"",Basisdaten!$L$6)</f>
        <v/>
      </c>
      <c r="J313" s="1" t="str">
        <f>IF(ISBLANK(Basisdaten!A313),"",Basisdaten!$L$5)</f>
        <v/>
      </c>
    </row>
    <row r="314" spans="1:10" x14ac:dyDescent="0.35">
      <c r="A314" s="1" t="str">
        <f>IF(ISBLANK(Basisdaten!A314),"",Basisdaten!E314)</f>
        <v/>
      </c>
      <c r="B314" s="1" t="str">
        <f>IF(ISBLANK(Basisdaten!A314),"",Basisdaten!F314)</f>
        <v/>
      </c>
      <c r="C314" s="1" t="str">
        <f>IF(ISBLANK(Basisdaten!A314),"",B314)</f>
        <v/>
      </c>
      <c r="D314" s="1" t="str">
        <f>IF(ISBLANK(Basisdaten!A314),"",CONCATENATE(Basisdaten!$L$2," / ",IF(Basisdaten!D314&lt;&gt;"",CONCATENATE(Basisdaten!D314," / "),""),Basisdaten!$L$1))</f>
        <v/>
      </c>
      <c r="E314" s="1" t="str">
        <f>IF(ISBLANK(Basisdaten!A314),"",IF(Basisdaten!$L$4="Themen","topics","weeks"))</f>
        <v/>
      </c>
      <c r="F314" s="1" t="str">
        <f>IF(ISBLANK(Basisdaten!A314),"","self")</f>
        <v/>
      </c>
      <c r="G314" s="1" t="str">
        <f>IF(ISBLANK(Basisdaten!A314),"","editingteacher")</f>
        <v/>
      </c>
      <c r="H314" s="1" t="str">
        <f>IF(ISBLANK(Basisdaten!A314),"","4 years")</f>
        <v/>
      </c>
      <c r="I314" s="1" t="str">
        <f>IF(OR(ISBLANK(Basisdaten!$L$6),ISBLANK(Basisdaten!A314)),"",Basisdaten!$L$6)</f>
        <v/>
      </c>
      <c r="J314" s="1" t="str">
        <f>IF(ISBLANK(Basisdaten!A314),"",Basisdaten!$L$5)</f>
        <v/>
      </c>
    </row>
    <row r="315" spans="1:10" x14ac:dyDescent="0.35">
      <c r="A315" s="1" t="str">
        <f>IF(ISBLANK(Basisdaten!A315),"",Basisdaten!E315)</f>
        <v/>
      </c>
      <c r="B315" s="1" t="str">
        <f>IF(ISBLANK(Basisdaten!A315),"",Basisdaten!F315)</f>
        <v/>
      </c>
      <c r="C315" s="1" t="str">
        <f>IF(ISBLANK(Basisdaten!A315),"",B315)</f>
        <v/>
      </c>
      <c r="D315" s="1" t="str">
        <f>IF(ISBLANK(Basisdaten!A315),"",CONCATENATE(Basisdaten!$L$2," / ",IF(Basisdaten!D315&lt;&gt;"",CONCATENATE(Basisdaten!D315," / "),""),Basisdaten!$L$1))</f>
        <v/>
      </c>
      <c r="E315" s="1" t="str">
        <f>IF(ISBLANK(Basisdaten!A315),"",IF(Basisdaten!$L$4="Themen","topics","weeks"))</f>
        <v/>
      </c>
      <c r="F315" s="1" t="str">
        <f>IF(ISBLANK(Basisdaten!A315),"","self")</f>
        <v/>
      </c>
      <c r="G315" s="1" t="str">
        <f>IF(ISBLANK(Basisdaten!A315),"","editingteacher")</f>
        <v/>
      </c>
      <c r="H315" s="1" t="str">
        <f>IF(ISBLANK(Basisdaten!A315),"","4 years")</f>
        <v/>
      </c>
      <c r="I315" s="1" t="str">
        <f>IF(OR(ISBLANK(Basisdaten!$L$6),ISBLANK(Basisdaten!A315)),"",Basisdaten!$L$6)</f>
        <v/>
      </c>
      <c r="J315" s="1" t="str">
        <f>IF(ISBLANK(Basisdaten!A315),"",Basisdaten!$L$5)</f>
        <v/>
      </c>
    </row>
    <row r="316" spans="1:10" x14ac:dyDescent="0.35">
      <c r="A316" s="1" t="str">
        <f>IF(ISBLANK(Basisdaten!A316),"",Basisdaten!E316)</f>
        <v/>
      </c>
      <c r="B316" s="1" t="str">
        <f>IF(ISBLANK(Basisdaten!A316),"",Basisdaten!F316)</f>
        <v/>
      </c>
      <c r="C316" s="1" t="str">
        <f>IF(ISBLANK(Basisdaten!A316),"",B316)</f>
        <v/>
      </c>
      <c r="D316" s="1" t="str">
        <f>IF(ISBLANK(Basisdaten!A316),"",CONCATENATE(Basisdaten!$L$2," / ",IF(Basisdaten!D316&lt;&gt;"",CONCATENATE(Basisdaten!D316," / "),""),Basisdaten!$L$1))</f>
        <v/>
      </c>
      <c r="E316" s="1" t="str">
        <f>IF(ISBLANK(Basisdaten!A316),"",IF(Basisdaten!$L$4="Themen","topics","weeks"))</f>
        <v/>
      </c>
      <c r="F316" s="1" t="str">
        <f>IF(ISBLANK(Basisdaten!A316),"","self")</f>
        <v/>
      </c>
      <c r="G316" s="1" t="str">
        <f>IF(ISBLANK(Basisdaten!A316),"","editingteacher")</f>
        <v/>
      </c>
      <c r="H316" s="1" t="str">
        <f>IF(ISBLANK(Basisdaten!A316),"","4 years")</f>
        <v/>
      </c>
      <c r="I316" s="1" t="str">
        <f>IF(OR(ISBLANK(Basisdaten!$L$6),ISBLANK(Basisdaten!A316)),"",Basisdaten!$L$6)</f>
        <v/>
      </c>
      <c r="J316" s="1" t="str">
        <f>IF(ISBLANK(Basisdaten!A316),"",Basisdaten!$L$5)</f>
        <v/>
      </c>
    </row>
    <row r="317" spans="1:10" x14ac:dyDescent="0.35">
      <c r="A317" s="1" t="str">
        <f>IF(ISBLANK(Basisdaten!A317),"",Basisdaten!E317)</f>
        <v/>
      </c>
      <c r="B317" s="1" t="str">
        <f>IF(ISBLANK(Basisdaten!A317),"",Basisdaten!F317)</f>
        <v/>
      </c>
      <c r="C317" s="1" t="str">
        <f>IF(ISBLANK(Basisdaten!A317),"",B317)</f>
        <v/>
      </c>
      <c r="D317" s="1" t="str">
        <f>IF(ISBLANK(Basisdaten!A317),"",CONCATENATE(Basisdaten!$L$2," / ",IF(Basisdaten!D317&lt;&gt;"",CONCATENATE(Basisdaten!D317," / "),""),Basisdaten!$L$1))</f>
        <v/>
      </c>
      <c r="E317" s="1" t="str">
        <f>IF(ISBLANK(Basisdaten!A317),"",IF(Basisdaten!$L$4="Themen","topics","weeks"))</f>
        <v/>
      </c>
      <c r="F317" s="1" t="str">
        <f>IF(ISBLANK(Basisdaten!A317),"","self")</f>
        <v/>
      </c>
      <c r="G317" s="1" t="str">
        <f>IF(ISBLANK(Basisdaten!A317),"","editingteacher")</f>
        <v/>
      </c>
      <c r="H317" s="1" t="str">
        <f>IF(ISBLANK(Basisdaten!A317),"","4 years")</f>
        <v/>
      </c>
      <c r="I317" s="1" t="str">
        <f>IF(OR(ISBLANK(Basisdaten!$L$6),ISBLANK(Basisdaten!A317)),"",Basisdaten!$L$6)</f>
        <v/>
      </c>
      <c r="J317" s="1" t="str">
        <f>IF(ISBLANK(Basisdaten!A317),"",Basisdaten!$L$5)</f>
        <v/>
      </c>
    </row>
    <row r="318" spans="1:10" x14ac:dyDescent="0.35">
      <c r="A318" s="1" t="str">
        <f>IF(ISBLANK(Basisdaten!A318),"",Basisdaten!E318)</f>
        <v/>
      </c>
      <c r="B318" s="1" t="str">
        <f>IF(ISBLANK(Basisdaten!A318),"",Basisdaten!F318)</f>
        <v/>
      </c>
      <c r="C318" s="1" t="str">
        <f>IF(ISBLANK(Basisdaten!A318),"",B318)</f>
        <v/>
      </c>
      <c r="D318" s="1" t="str">
        <f>IF(ISBLANK(Basisdaten!A318),"",CONCATENATE(Basisdaten!$L$2," / ",IF(Basisdaten!D318&lt;&gt;"",CONCATENATE(Basisdaten!D318," / "),""),Basisdaten!$L$1))</f>
        <v/>
      </c>
      <c r="E318" s="1" t="str">
        <f>IF(ISBLANK(Basisdaten!A318),"",IF(Basisdaten!$L$4="Themen","topics","weeks"))</f>
        <v/>
      </c>
      <c r="F318" s="1" t="str">
        <f>IF(ISBLANK(Basisdaten!A318),"","self")</f>
        <v/>
      </c>
      <c r="G318" s="1" t="str">
        <f>IF(ISBLANK(Basisdaten!A318),"","editingteacher")</f>
        <v/>
      </c>
      <c r="H318" s="1" t="str">
        <f>IF(ISBLANK(Basisdaten!A318),"","4 years")</f>
        <v/>
      </c>
      <c r="I318" s="1" t="str">
        <f>IF(OR(ISBLANK(Basisdaten!$L$6),ISBLANK(Basisdaten!A318)),"",Basisdaten!$L$6)</f>
        <v/>
      </c>
      <c r="J318" s="1" t="str">
        <f>IF(ISBLANK(Basisdaten!A318),"",Basisdaten!$L$5)</f>
        <v/>
      </c>
    </row>
    <row r="319" spans="1:10" x14ac:dyDescent="0.35">
      <c r="A319" s="1" t="str">
        <f>IF(ISBLANK(Basisdaten!A319),"",Basisdaten!E319)</f>
        <v/>
      </c>
      <c r="B319" s="1" t="str">
        <f>IF(ISBLANK(Basisdaten!A319),"",Basisdaten!F319)</f>
        <v/>
      </c>
      <c r="C319" s="1" t="str">
        <f>IF(ISBLANK(Basisdaten!A319),"",B319)</f>
        <v/>
      </c>
      <c r="D319" s="1" t="str">
        <f>IF(ISBLANK(Basisdaten!A319),"",CONCATENATE(Basisdaten!$L$2," / ",IF(Basisdaten!D319&lt;&gt;"",CONCATENATE(Basisdaten!D319," / "),""),Basisdaten!$L$1))</f>
        <v/>
      </c>
      <c r="E319" s="1" t="str">
        <f>IF(ISBLANK(Basisdaten!A319),"",IF(Basisdaten!$L$4="Themen","topics","weeks"))</f>
        <v/>
      </c>
      <c r="F319" s="1" t="str">
        <f>IF(ISBLANK(Basisdaten!A319),"","self")</f>
        <v/>
      </c>
      <c r="G319" s="1" t="str">
        <f>IF(ISBLANK(Basisdaten!A319),"","editingteacher")</f>
        <v/>
      </c>
      <c r="H319" s="1" t="str">
        <f>IF(ISBLANK(Basisdaten!A319),"","4 years")</f>
        <v/>
      </c>
      <c r="I319" s="1" t="str">
        <f>IF(OR(ISBLANK(Basisdaten!$L$6),ISBLANK(Basisdaten!A319)),"",Basisdaten!$L$6)</f>
        <v/>
      </c>
      <c r="J319" s="1" t="str">
        <f>IF(ISBLANK(Basisdaten!A319),"",Basisdaten!$L$5)</f>
        <v/>
      </c>
    </row>
    <row r="320" spans="1:10" x14ac:dyDescent="0.35">
      <c r="A320" s="1" t="str">
        <f>IF(ISBLANK(Basisdaten!A320),"",Basisdaten!E320)</f>
        <v/>
      </c>
      <c r="B320" s="1" t="str">
        <f>IF(ISBLANK(Basisdaten!A320),"",Basisdaten!F320)</f>
        <v/>
      </c>
      <c r="C320" s="1" t="str">
        <f>IF(ISBLANK(Basisdaten!A320),"",B320)</f>
        <v/>
      </c>
      <c r="D320" s="1" t="str">
        <f>IF(ISBLANK(Basisdaten!A320),"",CONCATENATE(Basisdaten!$L$2," / ",IF(Basisdaten!D320&lt;&gt;"",CONCATENATE(Basisdaten!D320," / "),""),Basisdaten!$L$1))</f>
        <v/>
      </c>
      <c r="E320" s="1" t="str">
        <f>IF(ISBLANK(Basisdaten!A320),"",IF(Basisdaten!$L$4="Themen","topics","weeks"))</f>
        <v/>
      </c>
      <c r="F320" s="1" t="str">
        <f>IF(ISBLANK(Basisdaten!A320),"","self")</f>
        <v/>
      </c>
      <c r="G320" s="1" t="str">
        <f>IF(ISBLANK(Basisdaten!A320),"","editingteacher")</f>
        <v/>
      </c>
      <c r="H320" s="1" t="str">
        <f>IF(ISBLANK(Basisdaten!A320),"","4 years")</f>
        <v/>
      </c>
      <c r="I320" s="1" t="str">
        <f>IF(OR(ISBLANK(Basisdaten!$L$6),ISBLANK(Basisdaten!A320)),"",Basisdaten!$L$6)</f>
        <v/>
      </c>
      <c r="J320" s="1" t="str">
        <f>IF(ISBLANK(Basisdaten!A320),"",Basisdaten!$L$5)</f>
        <v/>
      </c>
    </row>
    <row r="321" spans="1:10" x14ac:dyDescent="0.35">
      <c r="A321" s="1" t="str">
        <f>IF(ISBLANK(Basisdaten!A321),"",Basisdaten!E321)</f>
        <v/>
      </c>
      <c r="B321" s="1" t="str">
        <f>IF(ISBLANK(Basisdaten!A321),"",Basisdaten!F321)</f>
        <v/>
      </c>
      <c r="C321" s="1" t="str">
        <f>IF(ISBLANK(Basisdaten!A321),"",B321)</f>
        <v/>
      </c>
      <c r="D321" s="1" t="str">
        <f>IF(ISBLANK(Basisdaten!A321),"",CONCATENATE(Basisdaten!$L$2," / ",IF(Basisdaten!D321&lt;&gt;"",CONCATENATE(Basisdaten!D321," / "),""),Basisdaten!$L$1))</f>
        <v/>
      </c>
      <c r="E321" s="1" t="str">
        <f>IF(ISBLANK(Basisdaten!A321),"",IF(Basisdaten!$L$4="Themen","topics","weeks"))</f>
        <v/>
      </c>
      <c r="F321" s="1" t="str">
        <f>IF(ISBLANK(Basisdaten!A321),"","self")</f>
        <v/>
      </c>
      <c r="G321" s="1" t="str">
        <f>IF(ISBLANK(Basisdaten!A321),"","editingteacher")</f>
        <v/>
      </c>
      <c r="H321" s="1" t="str">
        <f>IF(ISBLANK(Basisdaten!A321),"","4 years")</f>
        <v/>
      </c>
      <c r="I321" s="1" t="str">
        <f>IF(OR(ISBLANK(Basisdaten!$L$6),ISBLANK(Basisdaten!A321)),"",Basisdaten!$L$6)</f>
        <v/>
      </c>
      <c r="J321" s="1" t="str">
        <f>IF(ISBLANK(Basisdaten!A321),"",Basisdaten!$L$5)</f>
        <v/>
      </c>
    </row>
    <row r="322" spans="1:10" x14ac:dyDescent="0.35">
      <c r="A322" s="1" t="str">
        <f>IF(ISBLANK(Basisdaten!A322),"",Basisdaten!E322)</f>
        <v/>
      </c>
      <c r="B322" s="1" t="str">
        <f>IF(ISBLANK(Basisdaten!A322),"",Basisdaten!F322)</f>
        <v/>
      </c>
      <c r="C322" s="1" t="str">
        <f>IF(ISBLANK(Basisdaten!A322),"",B322)</f>
        <v/>
      </c>
      <c r="D322" s="1" t="str">
        <f>IF(ISBLANK(Basisdaten!A322),"",CONCATENATE(Basisdaten!$L$2," / ",IF(Basisdaten!D322&lt;&gt;"",CONCATENATE(Basisdaten!D322," / "),""),Basisdaten!$L$1))</f>
        <v/>
      </c>
      <c r="E322" s="1" t="str">
        <f>IF(ISBLANK(Basisdaten!A322),"",IF(Basisdaten!$L$4="Themen","topics","weeks"))</f>
        <v/>
      </c>
      <c r="F322" s="1" t="str">
        <f>IF(ISBLANK(Basisdaten!A322),"","self")</f>
        <v/>
      </c>
      <c r="G322" s="1" t="str">
        <f>IF(ISBLANK(Basisdaten!A322),"","editingteacher")</f>
        <v/>
      </c>
      <c r="H322" s="1" t="str">
        <f>IF(ISBLANK(Basisdaten!A322),"","4 years")</f>
        <v/>
      </c>
      <c r="I322" s="1" t="str">
        <f>IF(OR(ISBLANK(Basisdaten!$L$6),ISBLANK(Basisdaten!A322)),"",Basisdaten!$L$6)</f>
        <v/>
      </c>
      <c r="J322" s="1" t="str">
        <f>IF(ISBLANK(Basisdaten!A322),"",Basisdaten!$L$5)</f>
        <v/>
      </c>
    </row>
    <row r="323" spans="1:10" x14ac:dyDescent="0.35">
      <c r="A323" s="1" t="str">
        <f>IF(ISBLANK(Basisdaten!A323),"",Basisdaten!E323)</f>
        <v/>
      </c>
      <c r="B323" s="1" t="str">
        <f>IF(ISBLANK(Basisdaten!A323),"",Basisdaten!F323)</f>
        <v/>
      </c>
      <c r="C323" s="1" t="str">
        <f>IF(ISBLANK(Basisdaten!A323),"",B323)</f>
        <v/>
      </c>
      <c r="D323" s="1" t="str">
        <f>IF(ISBLANK(Basisdaten!A323),"",CONCATENATE(Basisdaten!$L$2," / ",IF(Basisdaten!D323&lt;&gt;"",CONCATENATE(Basisdaten!D323," / "),""),Basisdaten!$L$1))</f>
        <v/>
      </c>
      <c r="E323" s="1" t="str">
        <f>IF(ISBLANK(Basisdaten!A323),"",IF(Basisdaten!$L$4="Themen","topics","weeks"))</f>
        <v/>
      </c>
      <c r="F323" s="1" t="str">
        <f>IF(ISBLANK(Basisdaten!A323),"","self")</f>
        <v/>
      </c>
      <c r="G323" s="1" t="str">
        <f>IF(ISBLANK(Basisdaten!A323),"","editingteacher")</f>
        <v/>
      </c>
      <c r="H323" s="1" t="str">
        <f>IF(ISBLANK(Basisdaten!A323),"","4 years")</f>
        <v/>
      </c>
      <c r="I323" s="1" t="str">
        <f>IF(OR(ISBLANK(Basisdaten!$L$6),ISBLANK(Basisdaten!A323)),"",Basisdaten!$L$6)</f>
        <v/>
      </c>
      <c r="J323" s="1" t="str">
        <f>IF(ISBLANK(Basisdaten!A323),"",Basisdaten!$L$5)</f>
        <v/>
      </c>
    </row>
    <row r="324" spans="1:10" x14ac:dyDescent="0.35">
      <c r="A324" s="1" t="str">
        <f>IF(ISBLANK(Basisdaten!A324),"",Basisdaten!E324)</f>
        <v/>
      </c>
      <c r="B324" s="1" t="str">
        <f>IF(ISBLANK(Basisdaten!A324),"",Basisdaten!F324)</f>
        <v/>
      </c>
      <c r="C324" s="1" t="str">
        <f>IF(ISBLANK(Basisdaten!A324),"",B324)</f>
        <v/>
      </c>
      <c r="D324" s="1" t="str">
        <f>IF(ISBLANK(Basisdaten!A324),"",CONCATENATE(Basisdaten!$L$2," / ",IF(Basisdaten!D324&lt;&gt;"",CONCATENATE(Basisdaten!D324," / "),""),Basisdaten!$L$1))</f>
        <v/>
      </c>
      <c r="E324" s="1" t="str">
        <f>IF(ISBLANK(Basisdaten!A324),"",IF(Basisdaten!$L$4="Themen","topics","weeks"))</f>
        <v/>
      </c>
      <c r="F324" s="1" t="str">
        <f>IF(ISBLANK(Basisdaten!A324),"","self")</f>
        <v/>
      </c>
      <c r="G324" s="1" t="str">
        <f>IF(ISBLANK(Basisdaten!A324),"","editingteacher")</f>
        <v/>
      </c>
      <c r="H324" s="1" t="str">
        <f>IF(ISBLANK(Basisdaten!A324),"","4 years")</f>
        <v/>
      </c>
      <c r="I324" s="1" t="str">
        <f>IF(OR(ISBLANK(Basisdaten!$L$6),ISBLANK(Basisdaten!A324)),"",Basisdaten!$L$6)</f>
        <v/>
      </c>
      <c r="J324" s="1" t="str">
        <f>IF(ISBLANK(Basisdaten!A324),"",Basisdaten!$L$5)</f>
        <v/>
      </c>
    </row>
    <row r="325" spans="1:10" x14ac:dyDescent="0.35">
      <c r="A325" s="1" t="str">
        <f>IF(ISBLANK(Basisdaten!A325),"",Basisdaten!E325)</f>
        <v/>
      </c>
      <c r="B325" s="1" t="str">
        <f>IF(ISBLANK(Basisdaten!A325),"",Basisdaten!F325)</f>
        <v/>
      </c>
      <c r="C325" s="1" t="str">
        <f>IF(ISBLANK(Basisdaten!A325),"",B325)</f>
        <v/>
      </c>
      <c r="D325" s="1" t="str">
        <f>IF(ISBLANK(Basisdaten!A325),"",CONCATENATE(Basisdaten!$L$2," / ",IF(Basisdaten!D325&lt;&gt;"",CONCATENATE(Basisdaten!D325," / "),""),Basisdaten!$L$1))</f>
        <v/>
      </c>
      <c r="E325" s="1" t="str">
        <f>IF(ISBLANK(Basisdaten!A325),"",IF(Basisdaten!$L$4="Themen","topics","weeks"))</f>
        <v/>
      </c>
      <c r="F325" s="1" t="str">
        <f>IF(ISBLANK(Basisdaten!A325),"","self")</f>
        <v/>
      </c>
      <c r="G325" s="1" t="str">
        <f>IF(ISBLANK(Basisdaten!A325),"","editingteacher")</f>
        <v/>
      </c>
      <c r="H325" s="1" t="str">
        <f>IF(ISBLANK(Basisdaten!A325),"","4 years")</f>
        <v/>
      </c>
      <c r="I325" s="1" t="str">
        <f>IF(OR(ISBLANK(Basisdaten!$L$6),ISBLANK(Basisdaten!A325)),"",Basisdaten!$L$6)</f>
        <v/>
      </c>
      <c r="J325" s="1" t="str">
        <f>IF(ISBLANK(Basisdaten!A325),"",Basisdaten!$L$5)</f>
        <v/>
      </c>
    </row>
    <row r="326" spans="1:10" x14ac:dyDescent="0.35">
      <c r="A326" s="1" t="str">
        <f>IF(ISBLANK(Basisdaten!A326),"",Basisdaten!E326)</f>
        <v/>
      </c>
      <c r="B326" s="1" t="str">
        <f>IF(ISBLANK(Basisdaten!A326),"",Basisdaten!F326)</f>
        <v/>
      </c>
      <c r="C326" s="1" t="str">
        <f>IF(ISBLANK(Basisdaten!A326),"",B326)</f>
        <v/>
      </c>
      <c r="D326" s="1" t="str">
        <f>IF(ISBLANK(Basisdaten!A326),"",CONCATENATE(Basisdaten!$L$2," / ",IF(Basisdaten!D326&lt;&gt;"",CONCATENATE(Basisdaten!D326," / "),""),Basisdaten!$L$1))</f>
        <v/>
      </c>
      <c r="E326" s="1" t="str">
        <f>IF(ISBLANK(Basisdaten!A326),"",IF(Basisdaten!$L$4="Themen","topics","weeks"))</f>
        <v/>
      </c>
      <c r="F326" s="1" t="str">
        <f>IF(ISBLANK(Basisdaten!A326),"","self")</f>
        <v/>
      </c>
      <c r="G326" s="1" t="str">
        <f>IF(ISBLANK(Basisdaten!A326),"","editingteacher")</f>
        <v/>
      </c>
      <c r="H326" s="1" t="str">
        <f>IF(ISBLANK(Basisdaten!A326),"","4 years")</f>
        <v/>
      </c>
      <c r="I326" s="1" t="str">
        <f>IF(OR(ISBLANK(Basisdaten!$L$6),ISBLANK(Basisdaten!A326)),"",Basisdaten!$L$6)</f>
        <v/>
      </c>
      <c r="J326" s="1" t="str">
        <f>IF(ISBLANK(Basisdaten!A326),"",Basisdaten!$L$5)</f>
        <v/>
      </c>
    </row>
    <row r="327" spans="1:10" x14ac:dyDescent="0.35">
      <c r="A327" s="1" t="str">
        <f>IF(ISBLANK(Basisdaten!A327),"",Basisdaten!E327)</f>
        <v/>
      </c>
      <c r="B327" s="1" t="str">
        <f>IF(ISBLANK(Basisdaten!A327),"",Basisdaten!F327)</f>
        <v/>
      </c>
      <c r="C327" s="1" t="str">
        <f>IF(ISBLANK(Basisdaten!A327),"",B327)</f>
        <v/>
      </c>
      <c r="D327" s="1" t="str">
        <f>IF(ISBLANK(Basisdaten!A327),"",CONCATENATE(Basisdaten!$L$2," / ",IF(Basisdaten!D327&lt;&gt;"",CONCATENATE(Basisdaten!D327," / "),""),Basisdaten!$L$1))</f>
        <v/>
      </c>
      <c r="E327" s="1" t="str">
        <f>IF(ISBLANK(Basisdaten!A327),"",IF(Basisdaten!$L$4="Themen","topics","weeks"))</f>
        <v/>
      </c>
      <c r="F327" s="1" t="str">
        <f>IF(ISBLANK(Basisdaten!A327),"","self")</f>
        <v/>
      </c>
      <c r="G327" s="1" t="str">
        <f>IF(ISBLANK(Basisdaten!A327),"","editingteacher")</f>
        <v/>
      </c>
      <c r="H327" s="1" t="str">
        <f>IF(ISBLANK(Basisdaten!A327),"","4 years")</f>
        <v/>
      </c>
      <c r="I327" s="1" t="str">
        <f>IF(OR(ISBLANK(Basisdaten!$L$6),ISBLANK(Basisdaten!A327)),"",Basisdaten!$L$6)</f>
        <v/>
      </c>
      <c r="J327" s="1" t="str">
        <f>IF(ISBLANK(Basisdaten!A327),"",Basisdaten!$L$5)</f>
        <v/>
      </c>
    </row>
    <row r="328" spans="1:10" x14ac:dyDescent="0.35">
      <c r="A328" s="1" t="str">
        <f>IF(ISBLANK(Basisdaten!A328),"",Basisdaten!E328)</f>
        <v/>
      </c>
      <c r="B328" s="1" t="str">
        <f>IF(ISBLANK(Basisdaten!A328),"",Basisdaten!F328)</f>
        <v/>
      </c>
      <c r="C328" s="1" t="str">
        <f>IF(ISBLANK(Basisdaten!A328),"",B328)</f>
        <v/>
      </c>
      <c r="D328" s="1" t="str">
        <f>IF(ISBLANK(Basisdaten!A328),"",CONCATENATE(Basisdaten!$L$2," / ",IF(Basisdaten!D328&lt;&gt;"",CONCATENATE(Basisdaten!D328," / "),""),Basisdaten!$L$1))</f>
        <v/>
      </c>
      <c r="E328" s="1" t="str">
        <f>IF(ISBLANK(Basisdaten!A328),"",IF(Basisdaten!$L$4="Themen","topics","weeks"))</f>
        <v/>
      </c>
      <c r="F328" s="1" t="str">
        <f>IF(ISBLANK(Basisdaten!A328),"","self")</f>
        <v/>
      </c>
      <c r="G328" s="1" t="str">
        <f>IF(ISBLANK(Basisdaten!A328),"","editingteacher")</f>
        <v/>
      </c>
      <c r="H328" s="1" t="str">
        <f>IF(ISBLANK(Basisdaten!A328),"","4 years")</f>
        <v/>
      </c>
      <c r="I328" s="1" t="str">
        <f>IF(OR(ISBLANK(Basisdaten!$L$6),ISBLANK(Basisdaten!A328)),"",Basisdaten!$L$6)</f>
        <v/>
      </c>
      <c r="J328" s="1" t="str">
        <f>IF(ISBLANK(Basisdaten!A328),"",Basisdaten!$L$5)</f>
        <v/>
      </c>
    </row>
    <row r="329" spans="1:10" x14ac:dyDescent="0.35">
      <c r="A329" s="1" t="str">
        <f>IF(ISBLANK(Basisdaten!A329),"",Basisdaten!E329)</f>
        <v/>
      </c>
      <c r="B329" s="1" t="str">
        <f>IF(ISBLANK(Basisdaten!A329),"",Basisdaten!F329)</f>
        <v/>
      </c>
      <c r="C329" s="1" t="str">
        <f>IF(ISBLANK(Basisdaten!A329),"",B329)</f>
        <v/>
      </c>
      <c r="D329" s="1" t="str">
        <f>IF(ISBLANK(Basisdaten!A329),"",CONCATENATE(Basisdaten!$L$2," / ",IF(Basisdaten!D329&lt;&gt;"",CONCATENATE(Basisdaten!D329," / "),""),Basisdaten!$L$1))</f>
        <v/>
      </c>
      <c r="E329" s="1" t="str">
        <f>IF(ISBLANK(Basisdaten!A329),"",IF(Basisdaten!$L$4="Themen","topics","weeks"))</f>
        <v/>
      </c>
      <c r="F329" s="1" t="str">
        <f>IF(ISBLANK(Basisdaten!A329),"","self")</f>
        <v/>
      </c>
      <c r="G329" s="1" t="str">
        <f>IF(ISBLANK(Basisdaten!A329),"","editingteacher")</f>
        <v/>
      </c>
      <c r="H329" s="1" t="str">
        <f>IF(ISBLANK(Basisdaten!A329),"","4 years")</f>
        <v/>
      </c>
      <c r="I329" s="1" t="str">
        <f>IF(OR(ISBLANK(Basisdaten!$L$6),ISBLANK(Basisdaten!A329)),"",Basisdaten!$L$6)</f>
        <v/>
      </c>
      <c r="J329" s="1" t="str">
        <f>IF(ISBLANK(Basisdaten!A329),"",Basisdaten!$L$5)</f>
        <v/>
      </c>
    </row>
    <row r="330" spans="1:10" x14ac:dyDescent="0.35">
      <c r="A330" s="1" t="str">
        <f>IF(ISBLANK(Basisdaten!A330),"",Basisdaten!E330)</f>
        <v/>
      </c>
      <c r="B330" s="1" t="str">
        <f>IF(ISBLANK(Basisdaten!A330),"",Basisdaten!F330)</f>
        <v/>
      </c>
      <c r="C330" s="1" t="str">
        <f>IF(ISBLANK(Basisdaten!A330),"",B330)</f>
        <v/>
      </c>
      <c r="D330" s="1" t="str">
        <f>IF(ISBLANK(Basisdaten!A330),"",CONCATENATE(Basisdaten!$L$2," / ",IF(Basisdaten!D330&lt;&gt;"",CONCATENATE(Basisdaten!D330," / "),""),Basisdaten!$L$1))</f>
        <v/>
      </c>
      <c r="E330" s="1" t="str">
        <f>IF(ISBLANK(Basisdaten!A330),"",IF(Basisdaten!$L$4="Themen","topics","weeks"))</f>
        <v/>
      </c>
      <c r="F330" s="1" t="str">
        <f>IF(ISBLANK(Basisdaten!A330),"","self")</f>
        <v/>
      </c>
      <c r="G330" s="1" t="str">
        <f>IF(ISBLANK(Basisdaten!A330),"","editingteacher")</f>
        <v/>
      </c>
      <c r="H330" s="1" t="str">
        <f>IF(ISBLANK(Basisdaten!A330),"","4 years")</f>
        <v/>
      </c>
      <c r="I330" s="1" t="str">
        <f>IF(OR(ISBLANK(Basisdaten!$L$6),ISBLANK(Basisdaten!A330)),"",Basisdaten!$L$6)</f>
        <v/>
      </c>
      <c r="J330" s="1" t="str">
        <f>IF(ISBLANK(Basisdaten!A330),"",Basisdaten!$L$5)</f>
        <v/>
      </c>
    </row>
    <row r="331" spans="1:10" x14ac:dyDescent="0.35">
      <c r="A331" s="1" t="str">
        <f>IF(ISBLANK(Basisdaten!A331),"",Basisdaten!E331)</f>
        <v/>
      </c>
      <c r="B331" s="1" t="str">
        <f>IF(ISBLANK(Basisdaten!A331),"",Basisdaten!F331)</f>
        <v/>
      </c>
      <c r="C331" s="1" t="str">
        <f>IF(ISBLANK(Basisdaten!A331),"",B331)</f>
        <v/>
      </c>
      <c r="D331" s="1" t="str">
        <f>IF(ISBLANK(Basisdaten!A331),"",CONCATENATE(Basisdaten!$L$2," / ",IF(Basisdaten!D331&lt;&gt;"",CONCATENATE(Basisdaten!D331," / "),""),Basisdaten!$L$1))</f>
        <v/>
      </c>
      <c r="E331" s="1" t="str">
        <f>IF(ISBLANK(Basisdaten!A331),"",IF(Basisdaten!$L$4="Themen","topics","weeks"))</f>
        <v/>
      </c>
      <c r="F331" s="1" t="str">
        <f>IF(ISBLANK(Basisdaten!A331),"","self")</f>
        <v/>
      </c>
      <c r="G331" s="1" t="str">
        <f>IF(ISBLANK(Basisdaten!A331),"","editingteacher")</f>
        <v/>
      </c>
      <c r="H331" s="1" t="str">
        <f>IF(ISBLANK(Basisdaten!A331),"","4 years")</f>
        <v/>
      </c>
      <c r="I331" s="1" t="str">
        <f>IF(OR(ISBLANK(Basisdaten!$L$6),ISBLANK(Basisdaten!A331)),"",Basisdaten!$L$6)</f>
        <v/>
      </c>
      <c r="J331" s="1" t="str">
        <f>IF(ISBLANK(Basisdaten!A331),"",Basisdaten!$L$5)</f>
        <v/>
      </c>
    </row>
    <row r="332" spans="1:10" x14ac:dyDescent="0.35">
      <c r="A332" s="1" t="str">
        <f>IF(ISBLANK(Basisdaten!A332),"",Basisdaten!E332)</f>
        <v/>
      </c>
      <c r="B332" s="1" t="str">
        <f>IF(ISBLANK(Basisdaten!A332),"",Basisdaten!F332)</f>
        <v/>
      </c>
      <c r="C332" s="1" t="str">
        <f>IF(ISBLANK(Basisdaten!A332),"",B332)</f>
        <v/>
      </c>
      <c r="D332" s="1" t="str">
        <f>IF(ISBLANK(Basisdaten!A332),"",CONCATENATE(Basisdaten!$L$2," / ",IF(Basisdaten!D332&lt;&gt;"",CONCATENATE(Basisdaten!D332," / "),""),Basisdaten!$L$1))</f>
        <v/>
      </c>
      <c r="E332" s="1" t="str">
        <f>IF(ISBLANK(Basisdaten!A332),"",IF(Basisdaten!$L$4="Themen","topics","weeks"))</f>
        <v/>
      </c>
      <c r="F332" s="1" t="str">
        <f>IF(ISBLANK(Basisdaten!A332),"","self")</f>
        <v/>
      </c>
      <c r="G332" s="1" t="str">
        <f>IF(ISBLANK(Basisdaten!A332),"","editingteacher")</f>
        <v/>
      </c>
      <c r="H332" s="1" t="str">
        <f>IF(ISBLANK(Basisdaten!A332),"","4 years")</f>
        <v/>
      </c>
      <c r="I332" s="1" t="str">
        <f>IF(OR(ISBLANK(Basisdaten!$L$6),ISBLANK(Basisdaten!A332)),"",Basisdaten!$L$6)</f>
        <v/>
      </c>
      <c r="J332" s="1" t="str">
        <f>IF(ISBLANK(Basisdaten!A332),"",Basisdaten!$L$5)</f>
        <v/>
      </c>
    </row>
    <row r="333" spans="1:10" x14ac:dyDescent="0.35">
      <c r="A333" s="1" t="str">
        <f>IF(ISBLANK(Basisdaten!A333),"",Basisdaten!E333)</f>
        <v/>
      </c>
      <c r="B333" s="1" t="str">
        <f>IF(ISBLANK(Basisdaten!A333),"",Basisdaten!F333)</f>
        <v/>
      </c>
      <c r="C333" s="1" t="str">
        <f>IF(ISBLANK(Basisdaten!A333),"",B333)</f>
        <v/>
      </c>
      <c r="D333" s="1" t="str">
        <f>IF(ISBLANK(Basisdaten!A333),"",CONCATENATE(Basisdaten!$L$2," / ",IF(Basisdaten!D333&lt;&gt;"",CONCATENATE(Basisdaten!D333," / "),""),Basisdaten!$L$1))</f>
        <v/>
      </c>
      <c r="E333" s="1" t="str">
        <f>IF(ISBLANK(Basisdaten!A333),"",IF(Basisdaten!$L$4="Themen","topics","weeks"))</f>
        <v/>
      </c>
      <c r="F333" s="1" t="str">
        <f>IF(ISBLANK(Basisdaten!A333),"","self")</f>
        <v/>
      </c>
      <c r="G333" s="1" t="str">
        <f>IF(ISBLANK(Basisdaten!A333),"","editingteacher")</f>
        <v/>
      </c>
      <c r="H333" s="1" t="str">
        <f>IF(ISBLANK(Basisdaten!A333),"","4 years")</f>
        <v/>
      </c>
      <c r="I333" s="1" t="str">
        <f>IF(OR(ISBLANK(Basisdaten!$L$6),ISBLANK(Basisdaten!A333)),"",Basisdaten!$L$6)</f>
        <v/>
      </c>
      <c r="J333" s="1" t="str">
        <f>IF(ISBLANK(Basisdaten!A333),"",Basisdaten!$L$5)</f>
        <v/>
      </c>
    </row>
    <row r="334" spans="1:10" x14ac:dyDescent="0.35">
      <c r="A334" s="1" t="str">
        <f>IF(ISBLANK(Basisdaten!A334),"",Basisdaten!E334)</f>
        <v/>
      </c>
      <c r="B334" s="1" t="str">
        <f>IF(ISBLANK(Basisdaten!A334),"",Basisdaten!F334)</f>
        <v/>
      </c>
      <c r="C334" s="1" t="str">
        <f>IF(ISBLANK(Basisdaten!A334),"",B334)</f>
        <v/>
      </c>
      <c r="D334" s="1" t="str">
        <f>IF(ISBLANK(Basisdaten!A334),"",CONCATENATE(Basisdaten!$L$2," / ",IF(Basisdaten!D334&lt;&gt;"",CONCATENATE(Basisdaten!D334," / "),""),Basisdaten!$L$1))</f>
        <v/>
      </c>
      <c r="E334" s="1" t="str">
        <f>IF(ISBLANK(Basisdaten!A334),"",IF(Basisdaten!$L$4="Themen","topics","weeks"))</f>
        <v/>
      </c>
      <c r="F334" s="1" t="str">
        <f>IF(ISBLANK(Basisdaten!A334),"","self")</f>
        <v/>
      </c>
      <c r="G334" s="1" t="str">
        <f>IF(ISBLANK(Basisdaten!A334),"","editingteacher")</f>
        <v/>
      </c>
      <c r="H334" s="1" t="str">
        <f>IF(ISBLANK(Basisdaten!A334),"","4 years")</f>
        <v/>
      </c>
      <c r="I334" s="1" t="str">
        <f>IF(OR(ISBLANK(Basisdaten!$L$6),ISBLANK(Basisdaten!A334)),"",Basisdaten!$L$6)</f>
        <v/>
      </c>
      <c r="J334" s="1" t="str">
        <f>IF(ISBLANK(Basisdaten!A334),"",Basisdaten!$L$5)</f>
        <v/>
      </c>
    </row>
    <row r="335" spans="1:10" x14ac:dyDescent="0.35">
      <c r="A335" s="1" t="str">
        <f>IF(ISBLANK(Basisdaten!A335),"",Basisdaten!E335)</f>
        <v/>
      </c>
      <c r="B335" s="1" t="str">
        <f>IF(ISBLANK(Basisdaten!A335),"",Basisdaten!F335)</f>
        <v/>
      </c>
      <c r="C335" s="1" t="str">
        <f>IF(ISBLANK(Basisdaten!A335),"",B335)</f>
        <v/>
      </c>
      <c r="D335" s="1" t="str">
        <f>IF(ISBLANK(Basisdaten!A335),"",CONCATENATE(Basisdaten!$L$2," / ",IF(Basisdaten!D335&lt;&gt;"",CONCATENATE(Basisdaten!D335," / "),""),Basisdaten!$L$1))</f>
        <v/>
      </c>
      <c r="E335" s="1" t="str">
        <f>IF(ISBLANK(Basisdaten!A335),"",IF(Basisdaten!$L$4="Themen","topics","weeks"))</f>
        <v/>
      </c>
      <c r="F335" s="1" t="str">
        <f>IF(ISBLANK(Basisdaten!A335),"","self")</f>
        <v/>
      </c>
      <c r="G335" s="1" t="str">
        <f>IF(ISBLANK(Basisdaten!A335),"","editingteacher")</f>
        <v/>
      </c>
      <c r="H335" s="1" t="str">
        <f>IF(ISBLANK(Basisdaten!A335),"","4 years")</f>
        <v/>
      </c>
      <c r="I335" s="1" t="str">
        <f>IF(OR(ISBLANK(Basisdaten!$L$6),ISBLANK(Basisdaten!A335)),"",Basisdaten!$L$6)</f>
        <v/>
      </c>
      <c r="J335" s="1" t="str">
        <f>IF(ISBLANK(Basisdaten!A335),"",Basisdaten!$L$5)</f>
        <v/>
      </c>
    </row>
    <row r="336" spans="1:10" x14ac:dyDescent="0.35">
      <c r="A336" s="1" t="str">
        <f>IF(ISBLANK(Basisdaten!A336),"",Basisdaten!E336)</f>
        <v/>
      </c>
      <c r="B336" s="1" t="str">
        <f>IF(ISBLANK(Basisdaten!A336),"",Basisdaten!F336)</f>
        <v/>
      </c>
      <c r="C336" s="1" t="str">
        <f>IF(ISBLANK(Basisdaten!A336),"",B336)</f>
        <v/>
      </c>
      <c r="D336" s="1" t="str">
        <f>IF(ISBLANK(Basisdaten!A336),"",CONCATENATE(Basisdaten!$L$2," / ",IF(Basisdaten!D336&lt;&gt;"",CONCATENATE(Basisdaten!D336," / "),""),Basisdaten!$L$1))</f>
        <v/>
      </c>
      <c r="E336" s="1" t="str">
        <f>IF(ISBLANK(Basisdaten!A336),"",IF(Basisdaten!$L$4="Themen","topics","weeks"))</f>
        <v/>
      </c>
      <c r="F336" s="1" t="str">
        <f>IF(ISBLANK(Basisdaten!A336),"","self")</f>
        <v/>
      </c>
      <c r="G336" s="1" t="str">
        <f>IF(ISBLANK(Basisdaten!A336),"","editingteacher")</f>
        <v/>
      </c>
      <c r="H336" s="1" t="str">
        <f>IF(ISBLANK(Basisdaten!A336),"","4 years")</f>
        <v/>
      </c>
      <c r="I336" s="1" t="str">
        <f>IF(OR(ISBLANK(Basisdaten!$L$6),ISBLANK(Basisdaten!A336)),"",Basisdaten!$L$6)</f>
        <v/>
      </c>
      <c r="J336" s="1" t="str">
        <f>IF(ISBLANK(Basisdaten!A336),"",Basisdaten!$L$5)</f>
        <v/>
      </c>
    </row>
    <row r="337" spans="1:10" x14ac:dyDescent="0.35">
      <c r="A337" s="1" t="str">
        <f>IF(ISBLANK(Basisdaten!A337),"",Basisdaten!E337)</f>
        <v/>
      </c>
      <c r="B337" s="1" t="str">
        <f>IF(ISBLANK(Basisdaten!A337),"",Basisdaten!F337)</f>
        <v/>
      </c>
      <c r="C337" s="1" t="str">
        <f>IF(ISBLANK(Basisdaten!A337),"",B337)</f>
        <v/>
      </c>
      <c r="D337" s="1" t="str">
        <f>IF(ISBLANK(Basisdaten!A337),"",CONCATENATE(Basisdaten!$L$2," / ",IF(Basisdaten!D337&lt;&gt;"",CONCATENATE(Basisdaten!D337," / "),""),Basisdaten!$L$1))</f>
        <v/>
      </c>
      <c r="E337" s="1" t="str">
        <f>IF(ISBLANK(Basisdaten!A337),"",IF(Basisdaten!$L$4="Themen","topics","weeks"))</f>
        <v/>
      </c>
      <c r="F337" s="1" t="str">
        <f>IF(ISBLANK(Basisdaten!A337),"","self")</f>
        <v/>
      </c>
      <c r="G337" s="1" t="str">
        <f>IF(ISBLANK(Basisdaten!A337),"","editingteacher")</f>
        <v/>
      </c>
      <c r="H337" s="1" t="str">
        <f>IF(ISBLANK(Basisdaten!A337),"","4 years")</f>
        <v/>
      </c>
      <c r="I337" s="1" t="str">
        <f>IF(OR(ISBLANK(Basisdaten!$L$6),ISBLANK(Basisdaten!A337)),"",Basisdaten!$L$6)</f>
        <v/>
      </c>
      <c r="J337" s="1" t="str">
        <f>IF(ISBLANK(Basisdaten!A337),"",Basisdaten!$L$5)</f>
        <v/>
      </c>
    </row>
    <row r="338" spans="1:10" x14ac:dyDescent="0.35">
      <c r="A338" s="1" t="str">
        <f>IF(ISBLANK(Basisdaten!A338),"",Basisdaten!E338)</f>
        <v/>
      </c>
      <c r="B338" s="1" t="str">
        <f>IF(ISBLANK(Basisdaten!A338),"",Basisdaten!F338)</f>
        <v/>
      </c>
      <c r="C338" s="1" t="str">
        <f>IF(ISBLANK(Basisdaten!A338),"",B338)</f>
        <v/>
      </c>
      <c r="D338" s="1" t="str">
        <f>IF(ISBLANK(Basisdaten!A338),"",CONCATENATE(Basisdaten!$L$2," / ",IF(Basisdaten!D338&lt;&gt;"",CONCATENATE(Basisdaten!D338," / "),""),Basisdaten!$L$1))</f>
        <v/>
      </c>
      <c r="E338" s="1" t="str">
        <f>IF(ISBLANK(Basisdaten!A338),"",IF(Basisdaten!$L$4="Themen","topics","weeks"))</f>
        <v/>
      </c>
      <c r="F338" s="1" t="str">
        <f>IF(ISBLANK(Basisdaten!A338),"","self")</f>
        <v/>
      </c>
      <c r="G338" s="1" t="str">
        <f>IF(ISBLANK(Basisdaten!A338),"","editingteacher")</f>
        <v/>
      </c>
      <c r="H338" s="1" t="str">
        <f>IF(ISBLANK(Basisdaten!A338),"","4 years")</f>
        <v/>
      </c>
      <c r="I338" s="1" t="str">
        <f>IF(OR(ISBLANK(Basisdaten!$L$6),ISBLANK(Basisdaten!A338)),"",Basisdaten!$L$6)</f>
        <v/>
      </c>
      <c r="J338" s="1" t="str">
        <f>IF(ISBLANK(Basisdaten!A338),"",Basisdaten!$L$5)</f>
        <v/>
      </c>
    </row>
    <row r="339" spans="1:10" x14ac:dyDescent="0.35">
      <c r="A339" s="1" t="str">
        <f>IF(ISBLANK(Basisdaten!A339),"",Basisdaten!E339)</f>
        <v/>
      </c>
      <c r="B339" s="1" t="str">
        <f>IF(ISBLANK(Basisdaten!A339),"",Basisdaten!F339)</f>
        <v/>
      </c>
      <c r="C339" s="1" t="str">
        <f>IF(ISBLANK(Basisdaten!A339),"",B339)</f>
        <v/>
      </c>
      <c r="D339" s="1" t="str">
        <f>IF(ISBLANK(Basisdaten!A339),"",CONCATENATE(Basisdaten!$L$2," / ",IF(Basisdaten!D339&lt;&gt;"",CONCATENATE(Basisdaten!D339," / "),""),Basisdaten!$L$1))</f>
        <v/>
      </c>
      <c r="E339" s="1" t="str">
        <f>IF(ISBLANK(Basisdaten!A339),"",IF(Basisdaten!$L$4="Themen","topics","weeks"))</f>
        <v/>
      </c>
      <c r="F339" s="1" t="str">
        <f>IF(ISBLANK(Basisdaten!A339),"","self")</f>
        <v/>
      </c>
      <c r="G339" s="1" t="str">
        <f>IF(ISBLANK(Basisdaten!A339),"","editingteacher")</f>
        <v/>
      </c>
      <c r="H339" s="1" t="str">
        <f>IF(ISBLANK(Basisdaten!A339),"","4 years")</f>
        <v/>
      </c>
      <c r="I339" s="1" t="str">
        <f>IF(OR(ISBLANK(Basisdaten!$L$6),ISBLANK(Basisdaten!A339)),"",Basisdaten!$L$6)</f>
        <v/>
      </c>
      <c r="J339" s="1" t="str">
        <f>IF(ISBLANK(Basisdaten!A339),"",Basisdaten!$L$5)</f>
        <v/>
      </c>
    </row>
    <row r="340" spans="1:10" x14ac:dyDescent="0.35">
      <c r="A340" s="1" t="str">
        <f>IF(ISBLANK(Basisdaten!A340),"",Basisdaten!E340)</f>
        <v/>
      </c>
      <c r="B340" s="1" t="str">
        <f>IF(ISBLANK(Basisdaten!A340),"",Basisdaten!F340)</f>
        <v/>
      </c>
      <c r="C340" s="1" t="str">
        <f>IF(ISBLANK(Basisdaten!A340),"",B340)</f>
        <v/>
      </c>
      <c r="D340" s="1" t="str">
        <f>IF(ISBLANK(Basisdaten!A340),"",CONCATENATE(Basisdaten!$L$2," / ",IF(Basisdaten!D340&lt;&gt;"",CONCATENATE(Basisdaten!D340," / "),""),Basisdaten!$L$1))</f>
        <v/>
      </c>
      <c r="E340" s="1" t="str">
        <f>IF(ISBLANK(Basisdaten!A340),"",IF(Basisdaten!$L$4="Themen","topics","weeks"))</f>
        <v/>
      </c>
      <c r="F340" s="1" t="str">
        <f>IF(ISBLANK(Basisdaten!A340),"","self")</f>
        <v/>
      </c>
      <c r="G340" s="1" t="str">
        <f>IF(ISBLANK(Basisdaten!A340),"","editingteacher")</f>
        <v/>
      </c>
      <c r="H340" s="1" t="str">
        <f>IF(ISBLANK(Basisdaten!A340),"","4 years")</f>
        <v/>
      </c>
      <c r="I340" s="1" t="str">
        <f>IF(OR(ISBLANK(Basisdaten!$L$6),ISBLANK(Basisdaten!A340)),"",Basisdaten!$L$6)</f>
        <v/>
      </c>
      <c r="J340" s="1" t="str">
        <f>IF(ISBLANK(Basisdaten!A340),"",Basisdaten!$L$5)</f>
        <v/>
      </c>
    </row>
    <row r="341" spans="1:10" x14ac:dyDescent="0.35">
      <c r="A341" s="1" t="str">
        <f>IF(ISBLANK(Basisdaten!A341),"",Basisdaten!E341)</f>
        <v/>
      </c>
      <c r="B341" s="1" t="str">
        <f>IF(ISBLANK(Basisdaten!A341),"",Basisdaten!F341)</f>
        <v/>
      </c>
      <c r="C341" s="1" t="str">
        <f>IF(ISBLANK(Basisdaten!A341),"",B341)</f>
        <v/>
      </c>
      <c r="D341" s="1" t="str">
        <f>IF(ISBLANK(Basisdaten!A341),"",CONCATENATE(Basisdaten!$L$2," / ",IF(Basisdaten!D341&lt;&gt;"",CONCATENATE(Basisdaten!D341," / "),""),Basisdaten!$L$1))</f>
        <v/>
      </c>
      <c r="E341" s="1" t="str">
        <f>IF(ISBLANK(Basisdaten!A341),"",IF(Basisdaten!$L$4="Themen","topics","weeks"))</f>
        <v/>
      </c>
      <c r="F341" s="1" t="str">
        <f>IF(ISBLANK(Basisdaten!A341),"","self")</f>
        <v/>
      </c>
      <c r="G341" s="1" t="str">
        <f>IF(ISBLANK(Basisdaten!A341),"","editingteacher")</f>
        <v/>
      </c>
      <c r="H341" s="1" t="str">
        <f>IF(ISBLANK(Basisdaten!A341),"","4 years")</f>
        <v/>
      </c>
      <c r="I341" s="1" t="str">
        <f>IF(OR(ISBLANK(Basisdaten!$L$6),ISBLANK(Basisdaten!A341)),"",Basisdaten!$L$6)</f>
        <v/>
      </c>
      <c r="J341" s="1" t="str">
        <f>IF(ISBLANK(Basisdaten!A341),"",Basisdaten!$L$5)</f>
        <v/>
      </c>
    </row>
    <row r="342" spans="1:10" x14ac:dyDescent="0.35">
      <c r="A342" s="1" t="str">
        <f>IF(ISBLANK(Basisdaten!A342),"",Basisdaten!E342)</f>
        <v/>
      </c>
      <c r="B342" s="1" t="str">
        <f>IF(ISBLANK(Basisdaten!A342),"",Basisdaten!F342)</f>
        <v/>
      </c>
      <c r="C342" s="1" t="str">
        <f>IF(ISBLANK(Basisdaten!A342),"",B342)</f>
        <v/>
      </c>
      <c r="D342" s="1" t="str">
        <f>IF(ISBLANK(Basisdaten!A342),"",CONCATENATE(Basisdaten!$L$2," / ",IF(Basisdaten!D342&lt;&gt;"",CONCATENATE(Basisdaten!D342," / "),""),Basisdaten!$L$1))</f>
        <v/>
      </c>
      <c r="E342" s="1" t="str">
        <f>IF(ISBLANK(Basisdaten!A342),"",IF(Basisdaten!$L$4="Themen","topics","weeks"))</f>
        <v/>
      </c>
      <c r="F342" s="1" t="str">
        <f>IF(ISBLANK(Basisdaten!A342),"","self")</f>
        <v/>
      </c>
      <c r="G342" s="1" t="str">
        <f>IF(ISBLANK(Basisdaten!A342),"","editingteacher")</f>
        <v/>
      </c>
      <c r="H342" s="1" t="str">
        <f>IF(ISBLANK(Basisdaten!A342),"","4 years")</f>
        <v/>
      </c>
      <c r="I342" s="1" t="str">
        <f>IF(OR(ISBLANK(Basisdaten!$L$6),ISBLANK(Basisdaten!A342)),"",Basisdaten!$L$6)</f>
        <v/>
      </c>
      <c r="J342" s="1" t="str">
        <f>IF(ISBLANK(Basisdaten!A342),"",Basisdaten!$L$5)</f>
        <v/>
      </c>
    </row>
    <row r="343" spans="1:10" x14ac:dyDescent="0.35">
      <c r="A343" s="1" t="str">
        <f>IF(ISBLANK(Basisdaten!A343),"",Basisdaten!E343)</f>
        <v/>
      </c>
      <c r="B343" s="1" t="str">
        <f>IF(ISBLANK(Basisdaten!A343),"",Basisdaten!F343)</f>
        <v/>
      </c>
      <c r="C343" s="1" t="str">
        <f>IF(ISBLANK(Basisdaten!A343),"",B343)</f>
        <v/>
      </c>
      <c r="D343" s="1" t="str">
        <f>IF(ISBLANK(Basisdaten!A343),"",CONCATENATE(Basisdaten!$L$2," / ",IF(Basisdaten!D343&lt;&gt;"",CONCATENATE(Basisdaten!D343," / "),""),Basisdaten!$L$1))</f>
        <v/>
      </c>
      <c r="E343" s="1" t="str">
        <f>IF(ISBLANK(Basisdaten!A343),"",IF(Basisdaten!$L$4="Themen","topics","weeks"))</f>
        <v/>
      </c>
      <c r="F343" s="1" t="str">
        <f>IF(ISBLANK(Basisdaten!A343),"","self")</f>
        <v/>
      </c>
      <c r="G343" s="1" t="str">
        <f>IF(ISBLANK(Basisdaten!A343),"","editingteacher")</f>
        <v/>
      </c>
      <c r="H343" s="1" t="str">
        <f>IF(ISBLANK(Basisdaten!A343),"","4 years")</f>
        <v/>
      </c>
      <c r="I343" s="1" t="str">
        <f>IF(OR(ISBLANK(Basisdaten!$L$6),ISBLANK(Basisdaten!A343)),"",Basisdaten!$L$6)</f>
        <v/>
      </c>
      <c r="J343" s="1" t="str">
        <f>IF(ISBLANK(Basisdaten!A343),"",Basisdaten!$L$5)</f>
        <v/>
      </c>
    </row>
    <row r="344" spans="1:10" x14ac:dyDescent="0.35">
      <c r="A344" s="1" t="str">
        <f>IF(ISBLANK(Basisdaten!A344),"",Basisdaten!E344)</f>
        <v/>
      </c>
      <c r="B344" s="1" t="str">
        <f>IF(ISBLANK(Basisdaten!A344),"",Basisdaten!F344)</f>
        <v/>
      </c>
      <c r="C344" s="1" t="str">
        <f>IF(ISBLANK(Basisdaten!A344),"",B344)</f>
        <v/>
      </c>
      <c r="D344" s="1" t="str">
        <f>IF(ISBLANK(Basisdaten!A344),"",CONCATENATE(Basisdaten!$L$2," / ",IF(Basisdaten!D344&lt;&gt;"",CONCATENATE(Basisdaten!D344," / "),""),Basisdaten!$L$1))</f>
        <v/>
      </c>
      <c r="E344" s="1" t="str">
        <f>IF(ISBLANK(Basisdaten!A344),"",IF(Basisdaten!$L$4="Themen","topics","weeks"))</f>
        <v/>
      </c>
      <c r="F344" s="1" t="str">
        <f>IF(ISBLANK(Basisdaten!A344),"","self")</f>
        <v/>
      </c>
      <c r="G344" s="1" t="str">
        <f>IF(ISBLANK(Basisdaten!A344),"","editingteacher")</f>
        <v/>
      </c>
      <c r="H344" s="1" t="str">
        <f>IF(ISBLANK(Basisdaten!A344),"","4 years")</f>
        <v/>
      </c>
      <c r="I344" s="1" t="str">
        <f>IF(OR(ISBLANK(Basisdaten!$L$6),ISBLANK(Basisdaten!A344)),"",Basisdaten!$L$6)</f>
        <v/>
      </c>
      <c r="J344" s="1" t="str">
        <f>IF(ISBLANK(Basisdaten!A344),"",Basisdaten!$L$5)</f>
        <v/>
      </c>
    </row>
    <row r="345" spans="1:10" x14ac:dyDescent="0.35">
      <c r="A345" s="1" t="str">
        <f>IF(ISBLANK(Basisdaten!A345),"",Basisdaten!E345)</f>
        <v/>
      </c>
      <c r="B345" s="1" t="str">
        <f>IF(ISBLANK(Basisdaten!A345),"",Basisdaten!F345)</f>
        <v/>
      </c>
      <c r="C345" s="1" t="str">
        <f>IF(ISBLANK(Basisdaten!A345),"",B345)</f>
        <v/>
      </c>
      <c r="D345" s="1" t="str">
        <f>IF(ISBLANK(Basisdaten!A345),"",CONCATENATE(Basisdaten!$L$2," / ",IF(Basisdaten!D345&lt;&gt;"",CONCATENATE(Basisdaten!D345," / "),""),Basisdaten!$L$1))</f>
        <v/>
      </c>
      <c r="E345" s="1" t="str">
        <f>IF(ISBLANK(Basisdaten!A345),"",IF(Basisdaten!$L$4="Themen","topics","weeks"))</f>
        <v/>
      </c>
      <c r="F345" s="1" t="str">
        <f>IF(ISBLANK(Basisdaten!A345),"","self")</f>
        <v/>
      </c>
      <c r="G345" s="1" t="str">
        <f>IF(ISBLANK(Basisdaten!A345),"","editingteacher")</f>
        <v/>
      </c>
      <c r="H345" s="1" t="str">
        <f>IF(ISBLANK(Basisdaten!A345),"","4 years")</f>
        <v/>
      </c>
      <c r="I345" s="1" t="str">
        <f>IF(OR(ISBLANK(Basisdaten!$L$6),ISBLANK(Basisdaten!A345)),"",Basisdaten!$L$6)</f>
        <v/>
      </c>
      <c r="J345" s="1" t="str">
        <f>IF(ISBLANK(Basisdaten!A345),"",Basisdaten!$L$5)</f>
        <v/>
      </c>
    </row>
    <row r="346" spans="1:10" x14ac:dyDescent="0.35">
      <c r="A346" s="1" t="str">
        <f>IF(ISBLANK(Basisdaten!A346),"",Basisdaten!E346)</f>
        <v/>
      </c>
      <c r="B346" s="1" t="str">
        <f>IF(ISBLANK(Basisdaten!A346),"",Basisdaten!F346)</f>
        <v/>
      </c>
      <c r="C346" s="1" t="str">
        <f>IF(ISBLANK(Basisdaten!A346),"",B346)</f>
        <v/>
      </c>
      <c r="D346" s="1" t="str">
        <f>IF(ISBLANK(Basisdaten!A346),"",CONCATENATE(Basisdaten!$L$2," / ",IF(Basisdaten!D346&lt;&gt;"",CONCATENATE(Basisdaten!D346," / "),""),Basisdaten!$L$1))</f>
        <v/>
      </c>
      <c r="E346" s="1" t="str">
        <f>IF(ISBLANK(Basisdaten!A346),"",IF(Basisdaten!$L$4="Themen","topics","weeks"))</f>
        <v/>
      </c>
      <c r="F346" s="1" t="str">
        <f>IF(ISBLANK(Basisdaten!A346),"","self")</f>
        <v/>
      </c>
      <c r="G346" s="1" t="str">
        <f>IF(ISBLANK(Basisdaten!A346),"","editingteacher")</f>
        <v/>
      </c>
      <c r="H346" s="1" t="str">
        <f>IF(ISBLANK(Basisdaten!A346),"","4 years")</f>
        <v/>
      </c>
      <c r="I346" s="1" t="str">
        <f>IF(OR(ISBLANK(Basisdaten!$L$6),ISBLANK(Basisdaten!A346)),"",Basisdaten!$L$6)</f>
        <v/>
      </c>
      <c r="J346" s="1" t="str">
        <f>IF(ISBLANK(Basisdaten!A346),"",Basisdaten!$L$5)</f>
        <v/>
      </c>
    </row>
    <row r="347" spans="1:10" x14ac:dyDescent="0.35">
      <c r="A347" s="1" t="str">
        <f>IF(ISBLANK(Basisdaten!A347),"",Basisdaten!E347)</f>
        <v/>
      </c>
      <c r="B347" s="1" t="str">
        <f>IF(ISBLANK(Basisdaten!A347),"",Basisdaten!F347)</f>
        <v/>
      </c>
      <c r="C347" s="1" t="str">
        <f>IF(ISBLANK(Basisdaten!A347),"",B347)</f>
        <v/>
      </c>
      <c r="D347" s="1" t="str">
        <f>IF(ISBLANK(Basisdaten!A347),"",CONCATENATE(Basisdaten!$L$2," / ",IF(Basisdaten!D347&lt;&gt;"",CONCATENATE(Basisdaten!D347," / "),""),Basisdaten!$L$1))</f>
        <v/>
      </c>
      <c r="E347" s="1" t="str">
        <f>IF(ISBLANK(Basisdaten!A347),"",IF(Basisdaten!$L$4="Themen","topics","weeks"))</f>
        <v/>
      </c>
      <c r="F347" s="1" t="str">
        <f>IF(ISBLANK(Basisdaten!A347),"","self")</f>
        <v/>
      </c>
      <c r="G347" s="1" t="str">
        <f>IF(ISBLANK(Basisdaten!A347),"","editingteacher")</f>
        <v/>
      </c>
      <c r="H347" s="1" t="str">
        <f>IF(ISBLANK(Basisdaten!A347),"","4 years")</f>
        <v/>
      </c>
      <c r="I347" s="1" t="str">
        <f>IF(OR(ISBLANK(Basisdaten!$L$6),ISBLANK(Basisdaten!A347)),"",Basisdaten!$L$6)</f>
        <v/>
      </c>
      <c r="J347" s="1" t="str">
        <f>IF(ISBLANK(Basisdaten!A347),"",Basisdaten!$L$5)</f>
        <v/>
      </c>
    </row>
    <row r="348" spans="1:10" x14ac:dyDescent="0.35">
      <c r="A348" s="1" t="str">
        <f>IF(ISBLANK(Basisdaten!A348),"",Basisdaten!E348)</f>
        <v/>
      </c>
      <c r="B348" s="1" t="str">
        <f>IF(ISBLANK(Basisdaten!A348),"",Basisdaten!F348)</f>
        <v/>
      </c>
      <c r="C348" s="1" t="str">
        <f>IF(ISBLANK(Basisdaten!A348),"",B348)</f>
        <v/>
      </c>
      <c r="D348" s="1" t="str">
        <f>IF(ISBLANK(Basisdaten!A348),"",CONCATENATE(Basisdaten!$L$2," / ",IF(Basisdaten!D348&lt;&gt;"",CONCATENATE(Basisdaten!D348," / "),""),Basisdaten!$L$1))</f>
        <v/>
      </c>
      <c r="E348" s="1" t="str">
        <f>IF(ISBLANK(Basisdaten!A348),"",IF(Basisdaten!$L$4="Themen","topics","weeks"))</f>
        <v/>
      </c>
      <c r="F348" s="1" t="str">
        <f>IF(ISBLANK(Basisdaten!A348),"","self")</f>
        <v/>
      </c>
      <c r="G348" s="1" t="str">
        <f>IF(ISBLANK(Basisdaten!A348),"","editingteacher")</f>
        <v/>
      </c>
      <c r="H348" s="1" t="str">
        <f>IF(ISBLANK(Basisdaten!A348),"","4 years")</f>
        <v/>
      </c>
      <c r="I348" s="1" t="str">
        <f>IF(OR(ISBLANK(Basisdaten!$L$6),ISBLANK(Basisdaten!A348)),"",Basisdaten!$L$6)</f>
        <v/>
      </c>
      <c r="J348" s="1" t="str">
        <f>IF(ISBLANK(Basisdaten!A348),"",Basisdaten!$L$5)</f>
        <v/>
      </c>
    </row>
    <row r="349" spans="1:10" x14ac:dyDescent="0.35">
      <c r="A349" s="1" t="str">
        <f>IF(ISBLANK(Basisdaten!A349),"",Basisdaten!E349)</f>
        <v/>
      </c>
      <c r="B349" s="1" t="str">
        <f>IF(ISBLANK(Basisdaten!A349),"",Basisdaten!F349)</f>
        <v/>
      </c>
      <c r="C349" s="1" t="str">
        <f>IF(ISBLANK(Basisdaten!A349),"",B349)</f>
        <v/>
      </c>
      <c r="D349" s="1" t="str">
        <f>IF(ISBLANK(Basisdaten!A349),"",CONCATENATE(Basisdaten!$L$2," / ",IF(Basisdaten!D349&lt;&gt;"",CONCATENATE(Basisdaten!D349," / "),""),Basisdaten!$L$1))</f>
        <v/>
      </c>
      <c r="E349" s="1" t="str">
        <f>IF(ISBLANK(Basisdaten!A349),"",IF(Basisdaten!$L$4="Themen","topics","weeks"))</f>
        <v/>
      </c>
      <c r="F349" s="1" t="str">
        <f>IF(ISBLANK(Basisdaten!A349),"","self")</f>
        <v/>
      </c>
      <c r="G349" s="1" t="str">
        <f>IF(ISBLANK(Basisdaten!A349),"","editingteacher")</f>
        <v/>
      </c>
      <c r="H349" s="1" t="str">
        <f>IF(ISBLANK(Basisdaten!A349),"","4 years")</f>
        <v/>
      </c>
      <c r="I349" s="1" t="str">
        <f>IF(OR(ISBLANK(Basisdaten!$L$6),ISBLANK(Basisdaten!A349)),"",Basisdaten!$L$6)</f>
        <v/>
      </c>
      <c r="J349" s="1" t="str">
        <f>IF(ISBLANK(Basisdaten!A349),"",Basisdaten!$L$5)</f>
        <v/>
      </c>
    </row>
    <row r="350" spans="1:10" x14ac:dyDescent="0.35">
      <c r="A350" s="1" t="str">
        <f>IF(ISBLANK(Basisdaten!A350),"",Basisdaten!E350)</f>
        <v/>
      </c>
      <c r="B350" s="1" t="str">
        <f>IF(ISBLANK(Basisdaten!A350),"",Basisdaten!F350)</f>
        <v/>
      </c>
      <c r="C350" s="1" t="str">
        <f>IF(ISBLANK(Basisdaten!A350),"",B350)</f>
        <v/>
      </c>
      <c r="D350" s="1" t="str">
        <f>IF(ISBLANK(Basisdaten!A350),"",CONCATENATE(Basisdaten!$L$2," / ",IF(Basisdaten!D350&lt;&gt;"",CONCATENATE(Basisdaten!D350," / "),""),Basisdaten!$L$1))</f>
        <v/>
      </c>
      <c r="E350" s="1" t="str">
        <f>IF(ISBLANK(Basisdaten!A350),"",IF(Basisdaten!$L$4="Themen","topics","weeks"))</f>
        <v/>
      </c>
      <c r="F350" s="1" t="str">
        <f>IF(ISBLANK(Basisdaten!A350),"","self")</f>
        <v/>
      </c>
      <c r="G350" s="1" t="str">
        <f>IF(ISBLANK(Basisdaten!A350),"","editingteacher")</f>
        <v/>
      </c>
      <c r="H350" s="1" t="str">
        <f>IF(ISBLANK(Basisdaten!A350),"","4 years")</f>
        <v/>
      </c>
      <c r="I350" s="1" t="str">
        <f>IF(OR(ISBLANK(Basisdaten!$L$6),ISBLANK(Basisdaten!A350)),"",Basisdaten!$L$6)</f>
        <v/>
      </c>
      <c r="J350" s="1" t="str">
        <f>IF(ISBLANK(Basisdaten!A350),"",Basisdaten!$L$5)</f>
        <v/>
      </c>
    </row>
    <row r="351" spans="1:10" x14ac:dyDescent="0.35">
      <c r="A351" s="1" t="str">
        <f>IF(ISBLANK(Basisdaten!A351),"",Basisdaten!E351)</f>
        <v/>
      </c>
      <c r="B351" s="1" t="str">
        <f>IF(ISBLANK(Basisdaten!A351),"",Basisdaten!F351)</f>
        <v/>
      </c>
      <c r="C351" s="1" t="str">
        <f>IF(ISBLANK(Basisdaten!A351),"",B351)</f>
        <v/>
      </c>
      <c r="D351" s="1" t="str">
        <f>IF(ISBLANK(Basisdaten!A351),"",CONCATENATE(Basisdaten!$L$2," / ",IF(Basisdaten!D351&lt;&gt;"",CONCATENATE(Basisdaten!D351," / "),""),Basisdaten!$L$1))</f>
        <v/>
      </c>
      <c r="E351" s="1" t="str">
        <f>IF(ISBLANK(Basisdaten!A351),"",IF(Basisdaten!$L$4="Themen","topics","weeks"))</f>
        <v/>
      </c>
      <c r="F351" s="1" t="str">
        <f>IF(ISBLANK(Basisdaten!A351),"","self")</f>
        <v/>
      </c>
      <c r="G351" s="1" t="str">
        <f>IF(ISBLANK(Basisdaten!A351),"","editingteacher")</f>
        <v/>
      </c>
      <c r="H351" s="1" t="str">
        <f>IF(ISBLANK(Basisdaten!A351),"","4 years")</f>
        <v/>
      </c>
      <c r="I351" s="1" t="str">
        <f>IF(OR(ISBLANK(Basisdaten!$L$6),ISBLANK(Basisdaten!A351)),"",Basisdaten!$L$6)</f>
        <v/>
      </c>
      <c r="J351" s="1" t="str">
        <f>IF(ISBLANK(Basisdaten!A351),"",Basisdaten!$L$5)</f>
        <v/>
      </c>
    </row>
    <row r="352" spans="1:10" x14ac:dyDescent="0.35">
      <c r="A352" s="1" t="str">
        <f>IF(ISBLANK(Basisdaten!A352),"",Basisdaten!E352)</f>
        <v/>
      </c>
      <c r="B352" s="1" t="str">
        <f>IF(ISBLANK(Basisdaten!A352),"",Basisdaten!F352)</f>
        <v/>
      </c>
      <c r="C352" s="1" t="str">
        <f>IF(ISBLANK(Basisdaten!A352),"",B352)</f>
        <v/>
      </c>
      <c r="D352" s="1" t="str">
        <f>IF(ISBLANK(Basisdaten!A352),"",CONCATENATE(Basisdaten!$L$2," / ",IF(Basisdaten!D352&lt;&gt;"",CONCATENATE(Basisdaten!D352," / "),""),Basisdaten!$L$1))</f>
        <v/>
      </c>
      <c r="E352" s="1" t="str">
        <f>IF(ISBLANK(Basisdaten!A352),"",IF(Basisdaten!$L$4="Themen","topics","weeks"))</f>
        <v/>
      </c>
      <c r="F352" s="1" t="str">
        <f>IF(ISBLANK(Basisdaten!A352),"","self")</f>
        <v/>
      </c>
      <c r="G352" s="1" t="str">
        <f>IF(ISBLANK(Basisdaten!A352),"","editingteacher")</f>
        <v/>
      </c>
      <c r="H352" s="1" t="str">
        <f>IF(ISBLANK(Basisdaten!A352),"","4 years")</f>
        <v/>
      </c>
      <c r="I352" s="1" t="str">
        <f>IF(OR(ISBLANK(Basisdaten!$L$6),ISBLANK(Basisdaten!A352)),"",Basisdaten!$L$6)</f>
        <v/>
      </c>
      <c r="J352" s="1" t="str">
        <f>IF(ISBLANK(Basisdaten!A352),"",Basisdaten!$L$5)</f>
        <v/>
      </c>
    </row>
    <row r="353" spans="1:10" x14ac:dyDescent="0.35">
      <c r="A353" s="1" t="str">
        <f>IF(ISBLANK(Basisdaten!A353),"",Basisdaten!E353)</f>
        <v/>
      </c>
      <c r="B353" s="1" t="str">
        <f>IF(ISBLANK(Basisdaten!A353),"",Basisdaten!F353)</f>
        <v/>
      </c>
      <c r="C353" s="1" t="str">
        <f>IF(ISBLANK(Basisdaten!A353),"",B353)</f>
        <v/>
      </c>
      <c r="D353" s="1" t="str">
        <f>IF(ISBLANK(Basisdaten!A353),"",CONCATENATE(Basisdaten!$L$2," / ",IF(Basisdaten!D353&lt;&gt;"",CONCATENATE(Basisdaten!D353," / "),""),Basisdaten!$L$1))</f>
        <v/>
      </c>
      <c r="E353" s="1" t="str">
        <f>IF(ISBLANK(Basisdaten!A353),"",IF(Basisdaten!$L$4="Themen","topics","weeks"))</f>
        <v/>
      </c>
      <c r="F353" s="1" t="str">
        <f>IF(ISBLANK(Basisdaten!A353),"","self")</f>
        <v/>
      </c>
      <c r="G353" s="1" t="str">
        <f>IF(ISBLANK(Basisdaten!A353),"","editingteacher")</f>
        <v/>
      </c>
      <c r="H353" s="1" t="str">
        <f>IF(ISBLANK(Basisdaten!A353),"","4 years")</f>
        <v/>
      </c>
      <c r="I353" s="1" t="str">
        <f>IF(OR(ISBLANK(Basisdaten!$L$6),ISBLANK(Basisdaten!A353)),"",Basisdaten!$L$6)</f>
        <v/>
      </c>
      <c r="J353" s="1" t="str">
        <f>IF(ISBLANK(Basisdaten!A353),"",Basisdaten!$L$5)</f>
        <v/>
      </c>
    </row>
    <row r="354" spans="1:10" x14ac:dyDescent="0.35">
      <c r="A354" s="1" t="str">
        <f>IF(ISBLANK(Basisdaten!A354),"",Basisdaten!E354)</f>
        <v/>
      </c>
      <c r="B354" s="1" t="str">
        <f>IF(ISBLANK(Basisdaten!A354),"",Basisdaten!F354)</f>
        <v/>
      </c>
      <c r="C354" s="1" t="str">
        <f>IF(ISBLANK(Basisdaten!A354),"",B354)</f>
        <v/>
      </c>
      <c r="D354" s="1" t="str">
        <f>IF(ISBLANK(Basisdaten!A354),"",CONCATENATE(Basisdaten!$L$2," / ",IF(Basisdaten!D354&lt;&gt;"",CONCATENATE(Basisdaten!D354," / "),""),Basisdaten!$L$1))</f>
        <v/>
      </c>
      <c r="E354" s="1" t="str">
        <f>IF(ISBLANK(Basisdaten!A354),"",IF(Basisdaten!$L$4="Themen","topics","weeks"))</f>
        <v/>
      </c>
      <c r="F354" s="1" t="str">
        <f>IF(ISBLANK(Basisdaten!A354),"","self")</f>
        <v/>
      </c>
      <c r="G354" s="1" t="str">
        <f>IF(ISBLANK(Basisdaten!A354),"","editingteacher")</f>
        <v/>
      </c>
      <c r="H354" s="1" t="str">
        <f>IF(ISBLANK(Basisdaten!A354),"","4 years")</f>
        <v/>
      </c>
      <c r="I354" s="1" t="str">
        <f>IF(OR(ISBLANK(Basisdaten!$L$6),ISBLANK(Basisdaten!A354)),"",Basisdaten!$L$6)</f>
        <v/>
      </c>
      <c r="J354" s="1" t="str">
        <f>IF(ISBLANK(Basisdaten!A354),"",Basisdaten!$L$5)</f>
        <v/>
      </c>
    </row>
    <row r="355" spans="1:10" x14ac:dyDescent="0.35">
      <c r="A355" s="1" t="str">
        <f>IF(ISBLANK(Basisdaten!A355),"",Basisdaten!E355)</f>
        <v/>
      </c>
      <c r="B355" s="1" t="str">
        <f>IF(ISBLANK(Basisdaten!A355),"",Basisdaten!F355)</f>
        <v/>
      </c>
      <c r="C355" s="1" t="str">
        <f>IF(ISBLANK(Basisdaten!A355),"",B355)</f>
        <v/>
      </c>
      <c r="D355" s="1" t="str">
        <f>IF(ISBLANK(Basisdaten!A355),"",CONCATENATE(Basisdaten!$L$2," / ",IF(Basisdaten!D355&lt;&gt;"",CONCATENATE(Basisdaten!D355," / "),""),Basisdaten!$L$1))</f>
        <v/>
      </c>
      <c r="E355" s="1" t="str">
        <f>IF(ISBLANK(Basisdaten!A355),"",IF(Basisdaten!$L$4="Themen","topics","weeks"))</f>
        <v/>
      </c>
      <c r="F355" s="1" t="str">
        <f>IF(ISBLANK(Basisdaten!A355),"","self")</f>
        <v/>
      </c>
      <c r="G355" s="1" t="str">
        <f>IF(ISBLANK(Basisdaten!A355),"","editingteacher")</f>
        <v/>
      </c>
      <c r="H355" s="1" t="str">
        <f>IF(ISBLANK(Basisdaten!A355),"","4 years")</f>
        <v/>
      </c>
      <c r="I355" s="1" t="str">
        <f>IF(OR(ISBLANK(Basisdaten!$L$6),ISBLANK(Basisdaten!A355)),"",Basisdaten!$L$6)</f>
        <v/>
      </c>
      <c r="J355" s="1" t="str">
        <f>IF(ISBLANK(Basisdaten!A355),"",Basisdaten!$L$5)</f>
        <v/>
      </c>
    </row>
    <row r="356" spans="1:10" x14ac:dyDescent="0.35">
      <c r="A356" s="1" t="str">
        <f>IF(ISBLANK(Basisdaten!A356),"",Basisdaten!E356)</f>
        <v/>
      </c>
      <c r="B356" s="1" t="str">
        <f>IF(ISBLANK(Basisdaten!A356),"",Basisdaten!F356)</f>
        <v/>
      </c>
      <c r="C356" s="1" t="str">
        <f>IF(ISBLANK(Basisdaten!A356),"",B356)</f>
        <v/>
      </c>
      <c r="D356" s="1" t="str">
        <f>IF(ISBLANK(Basisdaten!A356),"",CONCATENATE(Basisdaten!$L$2," / ",IF(Basisdaten!D356&lt;&gt;"",CONCATENATE(Basisdaten!D356," / "),""),Basisdaten!$L$1))</f>
        <v/>
      </c>
      <c r="E356" s="1" t="str">
        <f>IF(ISBLANK(Basisdaten!A356),"",IF(Basisdaten!$L$4="Themen","topics","weeks"))</f>
        <v/>
      </c>
      <c r="F356" s="1" t="str">
        <f>IF(ISBLANK(Basisdaten!A356),"","self")</f>
        <v/>
      </c>
      <c r="G356" s="1" t="str">
        <f>IF(ISBLANK(Basisdaten!A356),"","editingteacher")</f>
        <v/>
      </c>
      <c r="H356" s="1" t="str">
        <f>IF(ISBLANK(Basisdaten!A356),"","4 years")</f>
        <v/>
      </c>
      <c r="I356" s="1" t="str">
        <f>IF(OR(ISBLANK(Basisdaten!$L$6),ISBLANK(Basisdaten!A356)),"",Basisdaten!$L$6)</f>
        <v/>
      </c>
      <c r="J356" s="1" t="str">
        <f>IF(ISBLANK(Basisdaten!A356),"",Basisdaten!$L$5)</f>
        <v/>
      </c>
    </row>
    <row r="357" spans="1:10" x14ac:dyDescent="0.35">
      <c r="A357" s="1" t="str">
        <f>IF(ISBLANK(Basisdaten!A357),"",Basisdaten!E357)</f>
        <v/>
      </c>
      <c r="B357" s="1" t="str">
        <f>IF(ISBLANK(Basisdaten!A357),"",Basisdaten!F357)</f>
        <v/>
      </c>
      <c r="C357" s="1" t="str">
        <f>IF(ISBLANK(Basisdaten!A357),"",B357)</f>
        <v/>
      </c>
      <c r="D357" s="1" t="str">
        <f>IF(ISBLANK(Basisdaten!A357),"",CONCATENATE(Basisdaten!$L$2," / ",IF(Basisdaten!D357&lt;&gt;"",CONCATENATE(Basisdaten!D357," / "),""),Basisdaten!$L$1))</f>
        <v/>
      </c>
      <c r="E357" s="1" t="str">
        <f>IF(ISBLANK(Basisdaten!A357),"",IF(Basisdaten!$L$4="Themen","topics","weeks"))</f>
        <v/>
      </c>
      <c r="F357" s="1" t="str">
        <f>IF(ISBLANK(Basisdaten!A357),"","self")</f>
        <v/>
      </c>
      <c r="G357" s="1" t="str">
        <f>IF(ISBLANK(Basisdaten!A357),"","editingteacher")</f>
        <v/>
      </c>
      <c r="H357" s="1" t="str">
        <f>IF(ISBLANK(Basisdaten!A357),"","4 years")</f>
        <v/>
      </c>
      <c r="I357" s="1" t="str">
        <f>IF(OR(ISBLANK(Basisdaten!$L$6),ISBLANK(Basisdaten!A357)),"",Basisdaten!$L$6)</f>
        <v/>
      </c>
      <c r="J357" s="1" t="str">
        <f>IF(ISBLANK(Basisdaten!A357),"",Basisdaten!$L$5)</f>
        <v/>
      </c>
    </row>
    <row r="358" spans="1:10" x14ac:dyDescent="0.35">
      <c r="A358" s="1" t="str">
        <f>IF(ISBLANK(Basisdaten!A358),"",Basisdaten!E358)</f>
        <v/>
      </c>
      <c r="B358" s="1" t="str">
        <f>IF(ISBLANK(Basisdaten!A358),"",Basisdaten!F358)</f>
        <v/>
      </c>
      <c r="C358" s="1" t="str">
        <f>IF(ISBLANK(Basisdaten!A358),"",B358)</f>
        <v/>
      </c>
      <c r="D358" s="1" t="str">
        <f>IF(ISBLANK(Basisdaten!A358),"",CONCATENATE(Basisdaten!$L$2," / ",IF(Basisdaten!D358&lt;&gt;"",CONCATENATE(Basisdaten!D358," / "),""),Basisdaten!$L$1))</f>
        <v/>
      </c>
      <c r="E358" s="1" t="str">
        <f>IF(ISBLANK(Basisdaten!A358),"",IF(Basisdaten!$L$4="Themen","topics","weeks"))</f>
        <v/>
      </c>
      <c r="F358" s="1" t="str">
        <f>IF(ISBLANK(Basisdaten!A358),"","self")</f>
        <v/>
      </c>
      <c r="G358" s="1" t="str">
        <f>IF(ISBLANK(Basisdaten!A358),"","editingteacher")</f>
        <v/>
      </c>
      <c r="H358" s="1" t="str">
        <f>IF(ISBLANK(Basisdaten!A358),"","4 years")</f>
        <v/>
      </c>
      <c r="I358" s="1" t="str">
        <f>IF(OR(ISBLANK(Basisdaten!$L$6),ISBLANK(Basisdaten!A358)),"",Basisdaten!$L$6)</f>
        <v/>
      </c>
      <c r="J358" s="1" t="str">
        <f>IF(ISBLANK(Basisdaten!A358),"",Basisdaten!$L$5)</f>
        <v/>
      </c>
    </row>
    <row r="359" spans="1:10" x14ac:dyDescent="0.35">
      <c r="A359" s="1" t="str">
        <f>IF(ISBLANK(Basisdaten!A359),"",Basisdaten!E359)</f>
        <v/>
      </c>
      <c r="B359" s="1" t="str">
        <f>IF(ISBLANK(Basisdaten!A359),"",Basisdaten!F359)</f>
        <v/>
      </c>
      <c r="C359" s="1" t="str">
        <f>IF(ISBLANK(Basisdaten!A359),"",B359)</f>
        <v/>
      </c>
      <c r="D359" s="1" t="str">
        <f>IF(ISBLANK(Basisdaten!A359),"",CONCATENATE(Basisdaten!$L$2," / ",IF(Basisdaten!D359&lt;&gt;"",CONCATENATE(Basisdaten!D359," / "),""),Basisdaten!$L$1))</f>
        <v/>
      </c>
      <c r="E359" s="1" t="str">
        <f>IF(ISBLANK(Basisdaten!A359),"",IF(Basisdaten!$L$4="Themen","topics","weeks"))</f>
        <v/>
      </c>
      <c r="F359" s="1" t="str">
        <f>IF(ISBLANK(Basisdaten!A359),"","self")</f>
        <v/>
      </c>
      <c r="G359" s="1" t="str">
        <f>IF(ISBLANK(Basisdaten!A359),"","editingteacher")</f>
        <v/>
      </c>
      <c r="H359" s="1" t="str">
        <f>IF(ISBLANK(Basisdaten!A359),"","4 years")</f>
        <v/>
      </c>
      <c r="I359" s="1" t="str">
        <f>IF(OR(ISBLANK(Basisdaten!$L$6),ISBLANK(Basisdaten!A359)),"",Basisdaten!$L$6)</f>
        <v/>
      </c>
      <c r="J359" s="1" t="str">
        <f>IF(ISBLANK(Basisdaten!A359),"",Basisdaten!$L$5)</f>
        <v/>
      </c>
    </row>
    <row r="360" spans="1:10" x14ac:dyDescent="0.35">
      <c r="A360" s="1" t="str">
        <f>IF(ISBLANK(Basisdaten!A360),"",Basisdaten!E360)</f>
        <v/>
      </c>
      <c r="B360" s="1" t="str">
        <f>IF(ISBLANK(Basisdaten!A360),"",Basisdaten!F360)</f>
        <v/>
      </c>
      <c r="C360" s="1" t="str">
        <f>IF(ISBLANK(Basisdaten!A360),"",B360)</f>
        <v/>
      </c>
      <c r="D360" s="1" t="str">
        <f>IF(ISBLANK(Basisdaten!A360),"",CONCATENATE(Basisdaten!$L$2," / ",IF(Basisdaten!D360&lt;&gt;"",CONCATENATE(Basisdaten!D360," / "),""),Basisdaten!$L$1))</f>
        <v/>
      </c>
      <c r="E360" s="1" t="str">
        <f>IF(ISBLANK(Basisdaten!A360),"",IF(Basisdaten!$L$4="Themen","topics","weeks"))</f>
        <v/>
      </c>
      <c r="F360" s="1" t="str">
        <f>IF(ISBLANK(Basisdaten!A360),"","self")</f>
        <v/>
      </c>
      <c r="G360" s="1" t="str">
        <f>IF(ISBLANK(Basisdaten!A360),"","editingteacher")</f>
        <v/>
      </c>
      <c r="H360" s="1" t="str">
        <f>IF(ISBLANK(Basisdaten!A360),"","4 years")</f>
        <v/>
      </c>
      <c r="I360" s="1" t="str">
        <f>IF(OR(ISBLANK(Basisdaten!$L$6),ISBLANK(Basisdaten!A360)),"",Basisdaten!$L$6)</f>
        <v/>
      </c>
      <c r="J360" s="1" t="str">
        <f>IF(ISBLANK(Basisdaten!A360),"",Basisdaten!$L$5)</f>
        <v/>
      </c>
    </row>
    <row r="361" spans="1:10" x14ac:dyDescent="0.35">
      <c r="A361" s="1" t="str">
        <f>IF(ISBLANK(Basisdaten!A361),"",Basisdaten!E361)</f>
        <v/>
      </c>
      <c r="B361" s="1" t="str">
        <f>IF(ISBLANK(Basisdaten!A361),"",Basisdaten!F361)</f>
        <v/>
      </c>
      <c r="C361" s="1" t="str">
        <f>IF(ISBLANK(Basisdaten!A361),"",B361)</f>
        <v/>
      </c>
      <c r="D361" s="1" t="str">
        <f>IF(ISBLANK(Basisdaten!A361),"",CONCATENATE(Basisdaten!$L$2," / ",IF(Basisdaten!D361&lt;&gt;"",CONCATENATE(Basisdaten!D361," / "),""),Basisdaten!$L$1))</f>
        <v/>
      </c>
      <c r="E361" s="1" t="str">
        <f>IF(ISBLANK(Basisdaten!A361),"",IF(Basisdaten!$L$4="Themen","topics","weeks"))</f>
        <v/>
      </c>
      <c r="F361" s="1" t="str">
        <f>IF(ISBLANK(Basisdaten!A361),"","self")</f>
        <v/>
      </c>
      <c r="G361" s="1" t="str">
        <f>IF(ISBLANK(Basisdaten!A361),"","editingteacher")</f>
        <v/>
      </c>
      <c r="H361" s="1" t="str">
        <f>IF(ISBLANK(Basisdaten!A361),"","4 years")</f>
        <v/>
      </c>
      <c r="I361" s="1" t="str">
        <f>IF(OR(ISBLANK(Basisdaten!$L$6),ISBLANK(Basisdaten!A361)),"",Basisdaten!$L$6)</f>
        <v/>
      </c>
      <c r="J361" s="1" t="str">
        <f>IF(ISBLANK(Basisdaten!A361),"",Basisdaten!$L$5)</f>
        <v/>
      </c>
    </row>
    <row r="362" spans="1:10" x14ac:dyDescent="0.35">
      <c r="A362" s="1" t="str">
        <f>IF(ISBLANK(Basisdaten!A362),"",Basisdaten!E362)</f>
        <v/>
      </c>
      <c r="B362" s="1" t="str">
        <f>IF(ISBLANK(Basisdaten!A362),"",Basisdaten!F362)</f>
        <v/>
      </c>
      <c r="C362" s="1" t="str">
        <f>IF(ISBLANK(Basisdaten!A362),"",B362)</f>
        <v/>
      </c>
      <c r="D362" s="1" t="str">
        <f>IF(ISBLANK(Basisdaten!A362),"",CONCATENATE(Basisdaten!$L$2," / ",IF(Basisdaten!D362&lt;&gt;"",CONCATENATE(Basisdaten!D362," / "),""),Basisdaten!$L$1))</f>
        <v/>
      </c>
      <c r="E362" s="1" t="str">
        <f>IF(ISBLANK(Basisdaten!A362),"",IF(Basisdaten!$L$4="Themen","topics","weeks"))</f>
        <v/>
      </c>
      <c r="F362" s="1" t="str">
        <f>IF(ISBLANK(Basisdaten!A362),"","self")</f>
        <v/>
      </c>
      <c r="G362" s="1" t="str">
        <f>IF(ISBLANK(Basisdaten!A362),"","editingteacher")</f>
        <v/>
      </c>
      <c r="H362" s="1" t="str">
        <f>IF(ISBLANK(Basisdaten!A362),"","4 years")</f>
        <v/>
      </c>
      <c r="I362" s="1" t="str">
        <f>IF(OR(ISBLANK(Basisdaten!$L$6),ISBLANK(Basisdaten!A362)),"",Basisdaten!$L$6)</f>
        <v/>
      </c>
      <c r="J362" s="1" t="str">
        <f>IF(ISBLANK(Basisdaten!A362),"",Basisdaten!$L$5)</f>
        <v/>
      </c>
    </row>
    <row r="363" spans="1:10" x14ac:dyDescent="0.35">
      <c r="A363" s="1" t="str">
        <f>IF(ISBLANK(Basisdaten!A363),"",Basisdaten!E363)</f>
        <v/>
      </c>
      <c r="B363" s="1" t="str">
        <f>IF(ISBLANK(Basisdaten!A363),"",Basisdaten!F363)</f>
        <v/>
      </c>
      <c r="C363" s="1" t="str">
        <f>IF(ISBLANK(Basisdaten!A363),"",B363)</f>
        <v/>
      </c>
      <c r="D363" s="1" t="str">
        <f>IF(ISBLANK(Basisdaten!A363),"",CONCATENATE(Basisdaten!$L$2," / ",IF(Basisdaten!D363&lt;&gt;"",CONCATENATE(Basisdaten!D363," / "),""),Basisdaten!$L$1))</f>
        <v/>
      </c>
      <c r="E363" s="1" t="str">
        <f>IF(ISBLANK(Basisdaten!A363),"",IF(Basisdaten!$L$4="Themen","topics","weeks"))</f>
        <v/>
      </c>
      <c r="F363" s="1" t="str">
        <f>IF(ISBLANK(Basisdaten!A363),"","self")</f>
        <v/>
      </c>
      <c r="G363" s="1" t="str">
        <f>IF(ISBLANK(Basisdaten!A363),"","editingteacher")</f>
        <v/>
      </c>
      <c r="H363" s="1" t="str">
        <f>IF(ISBLANK(Basisdaten!A363),"","4 years")</f>
        <v/>
      </c>
      <c r="I363" s="1" t="str">
        <f>IF(OR(ISBLANK(Basisdaten!$L$6),ISBLANK(Basisdaten!A363)),"",Basisdaten!$L$6)</f>
        <v/>
      </c>
      <c r="J363" s="1" t="str">
        <f>IF(ISBLANK(Basisdaten!A363),"",Basisdaten!$L$5)</f>
        <v/>
      </c>
    </row>
    <row r="364" spans="1:10" x14ac:dyDescent="0.35">
      <c r="A364" s="1" t="str">
        <f>IF(ISBLANK(Basisdaten!A364),"",Basisdaten!E364)</f>
        <v/>
      </c>
      <c r="B364" s="1" t="str">
        <f>IF(ISBLANK(Basisdaten!A364),"",Basisdaten!F364)</f>
        <v/>
      </c>
      <c r="C364" s="1" t="str">
        <f>IF(ISBLANK(Basisdaten!A364),"",B364)</f>
        <v/>
      </c>
      <c r="D364" s="1" t="str">
        <f>IF(ISBLANK(Basisdaten!A364),"",CONCATENATE(Basisdaten!$L$2," / ",IF(Basisdaten!D364&lt;&gt;"",CONCATENATE(Basisdaten!D364," / "),""),Basisdaten!$L$1))</f>
        <v/>
      </c>
      <c r="E364" s="1" t="str">
        <f>IF(ISBLANK(Basisdaten!A364),"",IF(Basisdaten!$L$4="Themen","topics","weeks"))</f>
        <v/>
      </c>
      <c r="F364" s="1" t="str">
        <f>IF(ISBLANK(Basisdaten!A364),"","self")</f>
        <v/>
      </c>
      <c r="G364" s="1" t="str">
        <f>IF(ISBLANK(Basisdaten!A364),"","editingteacher")</f>
        <v/>
      </c>
      <c r="H364" s="1" t="str">
        <f>IF(ISBLANK(Basisdaten!A364),"","4 years")</f>
        <v/>
      </c>
      <c r="I364" s="1" t="str">
        <f>IF(OR(ISBLANK(Basisdaten!$L$6),ISBLANK(Basisdaten!A364)),"",Basisdaten!$L$6)</f>
        <v/>
      </c>
      <c r="J364" s="1" t="str">
        <f>IF(ISBLANK(Basisdaten!A364),"",Basisdaten!$L$5)</f>
        <v/>
      </c>
    </row>
    <row r="365" spans="1:10" x14ac:dyDescent="0.35">
      <c r="A365" s="1" t="str">
        <f>IF(ISBLANK(Basisdaten!A365),"",Basisdaten!E365)</f>
        <v/>
      </c>
      <c r="B365" s="1" t="str">
        <f>IF(ISBLANK(Basisdaten!A365),"",Basisdaten!F365)</f>
        <v/>
      </c>
      <c r="C365" s="1" t="str">
        <f>IF(ISBLANK(Basisdaten!A365),"",B365)</f>
        <v/>
      </c>
      <c r="D365" s="1" t="str">
        <f>IF(ISBLANK(Basisdaten!A365),"",CONCATENATE(Basisdaten!$L$2," / ",IF(Basisdaten!D365&lt;&gt;"",CONCATENATE(Basisdaten!D365," / "),""),Basisdaten!$L$1))</f>
        <v/>
      </c>
      <c r="E365" s="1" t="str">
        <f>IF(ISBLANK(Basisdaten!A365),"",IF(Basisdaten!$L$4="Themen","topics","weeks"))</f>
        <v/>
      </c>
      <c r="F365" s="1" t="str">
        <f>IF(ISBLANK(Basisdaten!A365),"","self")</f>
        <v/>
      </c>
      <c r="G365" s="1" t="str">
        <f>IF(ISBLANK(Basisdaten!A365),"","editingteacher")</f>
        <v/>
      </c>
      <c r="H365" s="1" t="str">
        <f>IF(ISBLANK(Basisdaten!A365),"","4 years")</f>
        <v/>
      </c>
      <c r="I365" s="1" t="str">
        <f>IF(OR(ISBLANK(Basisdaten!$L$6),ISBLANK(Basisdaten!A365)),"",Basisdaten!$L$6)</f>
        <v/>
      </c>
      <c r="J365" s="1" t="str">
        <f>IF(ISBLANK(Basisdaten!A365),"",Basisdaten!$L$5)</f>
        <v/>
      </c>
    </row>
    <row r="366" spans="1:10" x14ac:dyDescent="0.35">
      <c r="A366" s="1" t="str">
        <f>IF(ISBLANK(Basisdaten!A366),"",Basisdaten!E366)</f>
        <v/>
      </c>
      <c r="B366" s="1" t="str">
        <f>IF(ISBLANK(Basisdaten!A366),"",Basisdaten!F366)</f>
        <v/>
      </c>
      <c r="C366" s="1" t="str">
        <f>IF(ISBLANK(Basisdaten!A366),"",B366)</f>
        <v/>
      </c>
      <c r="D366" s="1" t="str">
        <f>IF(ISBLANK(Basisdaten!A366),"",CONCATENATE(Basisdaten!$L$2," / ",IF(Basisdaten!D366&lt;&gt;"",CONCATENATE(Basisdaten!D366," / "),""),Basisdaten!$L$1))</f>
        <v/>
      </c>
      <c r="E366" s="1" t="str">
        <f>IF(ISBLANK(Basisdaten!A366),"",IF(Basisdaten!$L$4="Themen","topics","weeks"))</f>
        <v/>
      </c>
      <c r="F366" s="1" t="str">
        <f>IF(ISBLANK(Basisdaten!A366),"","self")</f>
        <v/>
      </c>
      <c r="G366" s="1" t="str">
        <f>IF(ISBLANK(Basisdaten!A366),"","editingteacher")</f>
        <v/>
      </c>
      <c r="H366" s="1" t="str">
        <f>IF(ISBLANK(Basisdaten!A366),"","4 years")</f>
        <v/>
      </c>
      <c r="I366" s="1" t="str">
        <f>IF(OR(ISBLANK(Basisdaten!$L$6),ISBLANK(Basisdaten!A366)),"",Basisdaten!$L$6)</f>
        <v/>
      </c>
      <c r="J366" s="1" t="str">
        <f>IF(ISBLANK(Basisdaten!A366),"",Basisdaten!$L$5)</f>
        <v/>
      </c>
    </row>
    <row r="367" spans="1:10" x14ac:dyDescent="0.35">
      <c r="A367" s="1" t="str">
        <f>IF(ISBLANK(Basisdaten!A367),"",Basisdaten!E367)</f>
        <v/>
      </c>
      <c r="B367" s="1" t="str">
        <f>IF(ISBLANK(Basisdaten!A367),"",Basisdaten!F367)</f>
        <v/>
      </c>
      <c r="C367" s="1" t="str">
        <f>IF(ISBLANK(Basisdaten!A367),"",B367)</f>
        <v/>
      </c>
      <c r="D367" s="1" t="str">
        <f>IF(ISBLANK(Basisdaten!A367),"",CONCATENATE(Basisdaten!$L$2," / ",IF(Basisdaten!D367&lt;&gt;"",CONCATENATE(Basisdaten!D367," / "),""),Basisdaten!$L$1))</f>
        <v/>
      </c>
      <c r="E367" s="1" t="str">
        <f>IF(ISBLANK(Basisdaten!A367),"",IF(Basisdaten!$L$4="Themen","topics","weeks"))</f>
        <v/>
      </c>
      <c r="F367" s="1" t="str">
        <f>IF(ISBLANK(Basisdaten!A367),"","self")</f>
        <v/>
      </c>
      <c r="G367" s="1" t="str">
        <f>IF(ISBLANK(Basisdaten!A367),"","editingteacher")</f>
        <v/>
      </c>
      <c r="H367" s="1" t="str">
        <f>IF(ISBLANK(Basisdaten!A367),"","4 years")</f>
        <v/>
      </c>
      <c r="I367" s="1" t="str">
        <f>IF(OR(ISBLANK(Basisdaten!$L$6),ISBLANK(Basisdaten!A367)),"",Basisdaten!$L$6)</f>
        <v/>
      </c>
      <c r="J367" s="1" t="str">
        <f>IF(ISBLANK(Basisdaten!A367),"",Basisdaten!$L$5)</f>
        <v/>
      </c>
    </row>
    <row r="368" spans="1:10" x14ac:dyDescent="0.35">
      <c r="A368" s="1" t="str">
        <f>IF(ISBLANK(Basisdaten!A368),"",Basisdaten!E368)</f>
        <v/>
      </c>
      <c r="B368" s="1" t="str">
        <f>IF(ISBLANK(Basisdaten!A368),"",Basisdaten!F368)</f>
        <v/>
      </c>
      <c r="C368" s="1" t="str">
        <f>IF(ISBLANK(Basisdaten!A368),"",B368)</f>
        <v/>
      </c>
      <c r="D368" s="1" t="str">
        <f>IF(ISBLANK(Basisdaten!A368),"",CONCATENATE(Basisdaten!$L$2," / ",IF(Basisdaten!D368&lt;&gt;"",CONCATENATE(Basisdaten!D368," / "),""),Basisdaten!$L$1))</f>
        <v/>
      </c>
      <c r="E368" s="1" t="str">
        <f>IF(ISBLANK(Basisdaten!A368),"",IF(Basisdaten!$L$4="Themen","topics","weeks"))</f>
        <v/>
      </c>
      <c r="F368" s="1" t="str">
        <f>IF(ISBLANK(Basisdaten!A368),"","self")</f>
        <v/>
      </c>
      <c r="G368" s="1" t="str">
        <f>IF(ISBLANK(Basisdaten!A368),"","editingteacher")</f>
        <v/>
      </c>
      <c r="H368" s="1" t="str">
        <f>IF(ISBLANK(Basisdaten!A368),"","4 years")</f>
        <v/>
      </c>
      <c r="I368" s="1" t="str">
        <f>IF(OR(ISBLANK(Basisdaten!$L$6),ISBLANK(Basisdaten!A368)),"",Basisdaten!$L$6)</f>
        <v/>
      </c>
      <c r="J368" s="1" t="str">
        <f>IF(ISBLANK(Basisdaten!A368),"",Basisdaten!$L$5)</f>
        <v/>
      </c>
    </row>
    <row r="369" spans="1:10" x14ac:dyDescent="0.35">
      <c r="A369" s="1" t="str">
        <f>IF(ISBLANK(Basisdaten!A369),"",Basisdaten!E369)</f>
        <v/>
      </c>
      <c r="B369" s="1" t="str">
        <f>IF(ISBLANK(Basisdaten!A369),"",Basisdaten!F369)</f>
        <v/>
      </c>
      <c r="C369" s="1" t="str">
        <f>IF(ISBLANK(Basisdaten!A369),"",B369)</f>
        <v/>
      </c>
      <c r="D369" s="1" t="str">
        <f>IF(ISBLANK(Basisdaten!A369),"",CONCATENATE(Basisdaten!$L$2," / ",IF(Basisdaten!D369&lt;&gt;"",CONCATENATE(Basisdaten!D369," / "),""),Basisdaten!$L$1))</f>
        <v/>
      </c>
      <c r="E369" s="1" t="str">
        <f>IF(ISBLANK(Basisdaten!A369),"",IF(Basisdaten!$L$4="Themen","topics","weeks"))</f>
        <v/>
      </c>
      <c r="F369" s="1" t="str">
        <f>IF(ISBLANK(Basisdaten!A369),"","self")</f>
        <v/>
      </c>
      <c r="G369" s="1" t="str">
        <f>IF(ISBLANK(Basisdaten!A369),"","editingteacher")</f>
        <v/>
      </c>
      <c r="H369" s="1" t="str">
        <f>IF(ISBLANK(Basisdaten!A369),"","4 years")</f>
        <v/>
      </c>
      <c r="I369" s="1" t="str">
        <f>IF(OR(ISBLANK(Basisdaten!$L$6),ISBLANK(Basisdaten!A369)),"",Basisdaten!$L$6)</f>
        <v/>
      </c>
      <c r="J369" s="1" t="str">
        <f>IF(ISBLANK(Basisdaten!A369),"",Basisdaten!$L$5)</f>
        <v/>
      </c>
    </row>
    <row r="370" spans="1:10" x14ac:dyDescent="0.35">
      <c r="A370" s="1" t="str">
        <f>IF(ISBLANK(Basisdaten!A370),"",Basisdaten!E370)</f>
        <v/>
      </c>
      <c r="B370" s="1" t="str">
        <f>IF(ISBLANK(Basisdaten!A370),"",Basisdaten!F370)</f>
        <v/>
      </c>
      <c r="C370" s="1" t="str">
        <f>IF(ISBLANK(Basisdaten!A370),"",B370)</f>
        <v/>
      </c>
      <c r="D370" s="1" t="str">
        <f>IF(ISBLANK(Basisdaten!A370),"",CONCATENATE(Basisdaten!$L$2," / ",IF(Basisdaten!D370&lt;&gt;"",CONCATENATE(Basisdaten!D370," / "),""),Basisdaten!$L$1))</f>
        <v/>
      </c>
      <c r="E370" s="1" t="str">
        <f>IF(ISBLANK(Basisdaten!A370),"",IF(Basisdaten!$L$4="Themen","topics","weeks"))</f>
        <v/>
      </c>
      <c r="F370" s="1" t="str">
        <f>IF(ISBLANK(Basisdaten!A370),"","self")</f>
        <v/>
      </c>
      <c r="G370" s="1" t="str">
        <f>IF(ISBLANK(Basisdaten!A370),"","editingteacher")</f>
        <v/>
      </c>
      <c r="H370" s="1" t="str">
        <f>IF(ISBLANK(Basisdaten!A370),"","4 years")</f>
        <v/>
      </c>
      <c r="I370" s="1" t="str">
        <f>IF(OR(ISBLANK(Basisdaten!$L$6),ISBLANK(Basisdaten!A370)),"",Basisdaten!$L$6)</f>
        <v/>
      </c>
      <c r="J370" s="1" t="str">
        <f>IF(ISBLANK(Basisdaten!A370),"",Basisdaten!$L$5)</f>
        <v/>
      </c>
    </row>
    <row r="371" spans="1:10" x14ac:dyDescent="0.35">
      <c r="A371" s="1" t="str">
        <f>IF(ISBLANK(Basisdaten!A371),"",Basisdaten!E371)</f>
        <v/>
      </c>
      <c r="B371" s="1" t="str">
        <f>IF(ISBLANK(Basisdaten!A371),"",Basisdaten!F371)</f>
        <v/>
      </c>
      <c r="C371" s="1" t="str">
        <f>IF(ISBLANK(Basisdaten!A371),"",B371)</f>
        <v/>
      </c>
      <c r="D371" s="1" t="str">
        <f>IF(ISBLANK(Basisdaten!A371),"",CONCATENATE(Basisdaten!$L$2," / ",IF(Basisdaten!D371&lt;&gt;"",CONCATENATE(Basisdaten!D371," / "),""),Basisdaten!$L$1))</f>
        <v/>
      </c>
      <c r="E371" s="1" t="str">
        <f>IF(ISBLANK(Basisdaten!A371),"",IF(Basisdaten!$L$4="Themen","topics","weeks"))</f>
        <v/>
      </c>
      <c r="F371" s="1" t="str">
        <f>IF(ISBLANK(Basisdaten!A371),"","self")</f>
        <v/>
      </c>
      <c r="G371" s="1" t="str">
        <f>IF(ISBLANK(Basisdaten!A371),"","editingteacher")</f>
        <v/>
      </c>
      <c r="H371" s="1" t="str">
        <f>IF(ISBLANK(Basisdaten!A371),"","4 years")</f>
        <v/>
      </c>
      <c r="I371" s="1" t="str">
        <f>IF(OR(ISBLANK(Basisdaten!$L$6),ISBLANK(Basisdaten!A371)),"",Basisdaten!$L$6)</f>
        <v/>
      </c>
      <c r="J371" s="1" t="str">
        <f>IF(ISBLANK(Basisdaten!A371),"",Basisdaten!$L$5)</f>
        <v/>
      </c>
    </row>
    <row r="372" spans="1:10" x14ac:dyDescent="0.35">
      <c r="A372" s="1" t="str">
        <f>IF(ISBLANK(Basisdaten!A372),"",Basisdaten!E372)</f>
        <v/>
      </c>
      <c r="B372" s="1" t="str">
        <f>IF(ISBLANK(Basisdaten!A372),"",Basisdaten!F372)</f>
        <v/>
      </c>
      <c r="C372" s="1" t="str">
        <f>IF(ISBLANK(Basisdaten!A372),"",B372)</f>
        <v/>
      </c>
      <c r="D372" s="1" t="str">
        <f>IF(ISBLANK(Basisdaten!A372),"",CONCATENATE(Basisdaten!$L$2," / ",IF(Basisdaten!D372&lt;&gt;"",CONCATENATE(Basisdaten!D372," / "),""),Basisdaten!$L$1))</f>
        <v/>
      </c>
      <c r="E372" s="1" t="str">
        <f>IF(ISBLANK(Basisdaten!A372),"",IF(Basisdaten!$L$4="Themen","topics","weeks"))</f>
        <v/>
      </c>
      <c r="F372" s="1" t="str">
        <f>IF(ISBLANK(Basisdaten!A372),"","self")</f>
        <v/>
      </c>
      <c r="G372" s="1" t="str">
        <f>IF(ISBLANK(Basisdaten!A372),"","editingteacher")</f>
        <v/>
      </c>
      <c r="H372" s="1" t="str">
        <f>IF(ISBLANK(Basisdaten!A372),"","4 years")</f>
        <v/>
      </c>
      <c r="I372" s="1" t="str">
        <f>IF(OR(ISBLANK(Basisdaten!$L$6),ISBLANK(Basisdaten!A372)),"",Basisdaten!$L$6)</f>
        <v/>
      </c>
      <c r="J372" s="1" t="str">
        <f>IF(ISBLANK(Basisdaten!A372),"",Basisdaten!$L$5)</f>
        <v/>
      </c>
    </row>
    <row r="373" spans="1:10" x14ac:dyDescent="0.35">
      <c r="A373" s="1" t="str">
        <f>IF(ISBLANK(Basisdaten!A373),"",Basisdaten!E373)</f>
        <v/>
      </c>
      <c r="B373" s="1" t="str">
        <f>IF(ISBLANK(Basisdaten!A373),"",Basisdaten!F373)</f>
        <v/>
      </c>
      <c r="C373" s="1" t="str">
        <f>IF(ISBLANK(Basisdaten!A373),"",B373)</f>
        <v/>
      </c>
      <c r="D373" s="1" t="str">
        <f>IF(ISBLANK(Basisdaten!A373),"",CONCATENATE(Basisdaten!$L$2," / ",IF(Basisdaten!D373&lt;&gt;"",CONCATENATE(Basisdaten!D373," / "),""),Basisdaten!$L$1))</f>
        <v/>
      </c>
      <c r="E373" s="1" t="str">
        <f>IF(ISBLANK(Basisdaten!A373),"",IF(Basisdaten!$L$4="Themen","topics","weeks"))</f>
        <v/>
      </c>
      <c r="F373" s="1" t="str">
        <f>IF(ISBLANK(Basisdaten!A373),"","self")</f>
        <v/>
      </c>
      <c r="G373" s="1" t="str">
        <f>IF(ISBLANK(Basisdaten!A373),"","editingteacher")</f>
        <v/>
      </c>
      <c r="H373" s="1" t="str">
        <f>IF(ISBLANK(Basisdaten!A373),"","4 years")</f>
        <v/>
      </c>
      <c r="I373" s="1" t="str">
        <f>IF(OR(ISBLANK(Basisdaten!$L$6),ISBLANK(Basisdaten!A373)),"",Basisdaten!$L$6)</f>
        <v/>
      </c>
      <c r="J373" s="1" t="str">
        <f>IF(ISBLANK(Basisdaten!A373),"",Basisdaten!$L$5)</f>
        <v/>
      </c>
    </row>
    <row r="374" spans="1:10" x14ac:dyDescent="0.35">
      <c r="A374" s="1" t="str">
        <f>IF(ISBLANK(Basisdaten!A374),"",Basisdaten!E374)</f>
        <v/>
      </c>
      <c r="B374" s="1" t="str">
        <f>IF(ISBLANK(Basisdaten!A374),"",Basisdaten!F374)</f>
        <v/>
      </c>
      <c r="C374" s="1" t="str">
        <f>IF(ISBLANK(Basisdaten!A374),"",B374)</f>
        <v/>
      </c>
      <c r="D374" s="1" t="str">
        <f>IF(ISBLANK(Basisdaten!A374),"",CONCATENATE(Basisdaten!$L$2," / ",IF(Basisdaten!D374&lt;&gt;"",CONCATENATE(Basisdaten!D374," / "),""),Basisdaten!$L$1))</f>
        <v/>
      </c>
      <c r="E374" s="1" t="str">
        <f>IF(ISBLANK(Basisdaten!A374),"",IF(Basisdaten!$L$4="Themen","topics","weeks"))</f>
        <v/>
      </c>
      <c r="F374" s="1" t="str">
        <f>IF(ISBLANK(Basisdaten!A374),"","self")</f>
        <v/>
      </c>
      <c r="G374" s="1" t="str">
        <f>IF(ISBLANK(Basisdaten!A374),"","editingteacher")</f>
        <v/>
      </c>
      <c r="H374" s="1" t="str">
        <f>IF(ISBLANK(Basisdaten!A374),"","4 years")</f>
        <v/>
      </c>
      <c r="I374" s="1" t="str">
        <f>IF(OR(ISBLANK(Basisdaten!$L$6),ISBLANK(Basisdaten!A374)),"",Basisdaten!$L$6)</f>
        <v/>
      </c>
      <c r="J374" s="1" t="str">
        <f>IF(ISBLANK(Basisdaten!A374),"",Basisdaten!$L$5)</f>
        <v/>
      </c>
    </row>
    <row r="375" spans="1:10" x14ac:dyDescent="0.35">
      <c r="A375" s="1" t="str">
        <f>IF(ISBLANK(Basisdaten!A375),"",Basisdaten!E375)</f>
        <v/>
      </c>
      <c r="B375" s="1" t="str">
        <f>IF(ISBLANK(Basisdaten!A375),"",Basisdaten!F375)</f>
        <v/>
      </c>
      <c r="C375" s="1" t="str">
        <f>IF(ISBLANK(Basisdaten!A375),"",B375)</f>
        <v/>
      </c>
      <c r="D375" s="1" t="str">
        <f>IF(ISBLANK(Basisdaten!A375),"",CONCATENATE(Basisdaten!$L$2," / ",IF(Basisdaten!D375&lt;&gt;"",CONCATENATE(Basisdaten!D375," / "),""),Basisdaten!$L$1))</f>
        <v/>
      </c>
      <c r="E375" s="1" t="str">
        <f>IF(ISBLANK(Basisdaten!A375),"",IF(Basisdaten!$L$4="Themen","topics","weeks"))</f>
        <v/>
      </c>
      <c r="F375" s="1" t="str">
        <f>IF(ISBLANK(Basisdaten!A375),"","self")</f>
        <v/>
      </c>
      <c r="G375" s="1" t="str">
        <f>IF(ISBLANK(Basisdaten!A375),"","editingteacher")</f>
        <v/>
      </c>
      <c r="H375" s="1" t="str">
        <f>IF(ISBLANK(Basisdaten!A375),"","4 years")</f>
        <v/>
      </c>
      <c r="I375" s="1" t="str">
        <f>IF(OR(ISBLANK(Basisdaten!$L$6),ISBLANK(Basisdaten!A375)),"",Basisdaten!$L$6)</f>
        <v/>
      </c>
      <c r="J375" s="1" t="str">
        <f>IF(ISBLANK(Basisdaten!A375),"",Basisdaten!$L$5)</f>
        <v/>
      </c>
    </row>
    <row r="376" spans="1:10" x14ac:dyDescent="0.35">
      <c r="A376" s="1" t="str">
        <f>IF(ISBLANK(Basisdaten!A376),"",Basisdaten!E376)</f>
        <v/>
      </c>
      <c r="B376" s="1" t="str">
        <f>IF(ISBLANK(Basisdaten!A376),"",Basisdaten!F376)</f>
        <v/>
      </c>
      <c r="C376" s="1" t="str">
        <f>IF(ISBLANK(Basisdaten!A376),"",B376)</f>
        <v/>
      </c>
      <c r="D376" s="1" t="str">
        <f>IF(ISBLANK(Basisdaten!A376),"",CONCATENATE(Basisdaten!$L$2," / ",IF(Basisdaten!D376&lt;&gt;"",CONCATENATE(Basisdaten!D376," / "),""),Basisdaten!$L$1))</f>
        <v/>
      </c>
      <c r="E376" s="1" t="str">
        <f>IF(ISBLANK(Basisdaten!A376),"",IF(Basisdaten!$L$4="Themen","topics","weeks"))</f>
        <v/>
      </c>
      <c r="F376" s="1" t="str">
        <f>IF(ISBLANK(Basisdaten!A376),"","self")</f>
        <v/>
      </c>
      <c r="G376" s="1" t="str">
        <f>IF(ISBLANK(Basisdaten!A376),"","editingteacher")</f>
        <v/>
      </c>
      <c r="H376" s="1" t="str">
        <f>IF(ISBLANK(Basisdaten!A376),"","4 years")</f>
        <v/>
      </c>
      <c r="I376" s="1" t="str">
        <f>IF(OR(ISBLANK(Basisdaten!$L$6),ISBLANK(Basisdaten!A376)),"",Basisdaten!$L$6)</f>
        <v/>
      </c>
      <c r="J376" s="1" t="str">
        <f>IF(ISBLANK(Basisdaten!A376),"",Basisdaten!$L$5)</f>
        <v/>
      </c>
    </row>
    <row r="377" spans="1:10" x14ac:dyDescent="0.35">
      <c r="A377" s="1" t="str">
        <f>IF(ISBLANK(Basisdaten!A377),"",Basisdaten!E377)</f>
        <v/>
      </c>
      <c r="B377" s="1" t="str">
        <f>IF(ISBLANK(Basisdaten!A377),"",Basisdaten!F377)</f>
        <v/>
      </c>
      <c r="C377" s="1" t="str">
        <f>IF(ISBLANK(Basisdaten!A377),"",B377)</f>
        <v/>
      </c>
      <c r="D377" s="1" t="str">
        <f>IF(ISBLANK(Basisdaten!A377),"",CONCATENATE(Basisdaten!$L$2," / ",IF(Basisdaten!D377&lt;&gt;"",CONCATENATE(Basisdaten!D377," / "),""),Basisdaten!$L$1))</f>
        <v/>
      </c>
      <c r="E377" s="1" t="str">
        <f>IF(ISBLANK(Basisdaten!A377),"",IF(Basisdaten!$L$4="Themen","topics","weeks"))</f>
        <v/>
      </c>
      <c r="F377" s="1" t="str">
        <f>IF(ISBLANK(Basisdaten!A377),"","self")</f>
        <v/>
      </c>
      <c r="G377" s="1" t="str">
        <f>IF(ISBLANK(Basisdaten!A377),"","editingteacher")</f>
        <v/>
      </c>
      <c r="H377" s="1" t="str">
        <f>IF(ISBLANK(Basisdaten!A377),"","4 years")</f>
        <v/>
      </c>
      <c r="I377" s="1" t="str">
        <f>IF(OR(ISBLANK(Basisdaten!$L$6),ISBLANK(Basisdaten!A377)),"",Basisdaten!$L$6)</f>
        <v/>
      </c>
      <c r="J377" s="1" t="str">
        <f>IF(ISBLANK(Basisdaten!A377),"",Basisdaten!$L$5)</f>
        <v/>
      </c>
    </row>
    <row r="378" spans="1:10" x14ac:dyDescent="0.35">
      <c r="A378" s="1" t="str">
        <f>IF(ISBLANK(Basisdaten!A378),"",Basisdaten!E378)</f>
        <v/>
      </c>
      <c r="B378" s="1" t="str">
        <f>IF(ISBLANK(Basisdaten!A378),"",Basisdaten!F378)</f>
        <v/>
      </c>
      <c r="C378" s="1" t="str">
        <f>IF(ISBLANK(Basisdaten!A378),"",B378)</f>
        <v/>
      </c>
      <c r="D378" s="1" t="str">
        <f>IF(ISBLANK(Basisdaten!A378),"",CONCATENATE(Basisdaten!$L$2," / ",IF(Basisdaten!D378&lt;&gt;"",CONCATENATE(Basisdaten!D378," / "),""),Basisdaten!$L$1))</f>
        <v/>
      </c>
      <c r="E378" s="1" t="str">
        <f>IF(ISBLANK(Basisdaten!A378),"",IF(Basisdaten!$L$4="Themen","topics","weeks"))</f>
        <v/>
      </c>
      <c r="F378" s="1" t="str">
        <f>IF(ISBLANK(Basisdaten!A378),"","self")</f>
        <v/>
      </c>
      <c r="G378" s="1" t="str">
        <f>IF(ISBLANK(Basisdaten!A378),"","editingteacher")</f>
        <v/>
      </c>
      <c r="H378" s="1" t="str">
        <f>IF(ISBLANK(Basisdaten!A378),"","4 years")</f>
        <v/>
      </c>
      <c r="I378" s="1" t="str">
        <f>IF(OR(ISBLANK(Basisdaten!$L$6),ISBLANK(Basisdaten!A378)),"",Basisdaten!$L$6)</f>
        <v/>
      </c>
      <c r="J378" s="1" t="str">
        <f>IF(ISBLANK(Basisdaten!A378),"",Basisdaten!$L$5)</f>
        <v/>
      </c>
    </row>
    <row r="379" spans="1:10" x14ac:dyDescent="0.35">
      <c r="A379" s="1" t="str">
        <f>IF(ISBLANK(Basisdaten!A379),"",Basisdaten!E379)</f>
        <v/>
      </c>
      <c r="B379" s="1" t="str">
        <f>IF(ISBLANK(Basisdaten!A379),"",Basisdaten!F379)</f>
        <v/>
      </c>
      <c r="C379" s="1" t="str">
        <f>IF(ISBLANK(Basisdaten!A379),"",B379)</f>
        <v/>
      </c>
      <c r="D379" s="1" t="str">
        <f>IF(ISBLANK(Basisdaten!A379),"",CONCATENATE(Basisdaten!$L$2," / ",IF(Basisdaten!D379&lt;&gt;"",CONCATENATE(Basisdaten!D379," / "),""),Basisdaten!$L$1))</f>
        <v/>
      </c>
      <c r="E379" s="1" t="str">
        <f>IF(ISBLANK(Basisdaten!A379),"",IF(Basisdaten!$L$4="Themen","topics","weeks"))</f>
        <v/>
      </c>
      <c r="F379" s="1" t="str">
        <f>IF(ISBLANK(Basisdaten!A379),"","self")</f>
        <v/>
      </c>
      <c r="G379" s="1" t="str">
        <f>IF(ISBLANK(Basisdaten!A379),"","editingteacher")</f>
        <v/>
      </c>
      <c r="H379" s="1" t="str">
        <f>IF(ISBLANK(Basisdaten!A379),"","4 years")</f>
        <v/>
      </c>
      <c r="I379" s="1" t="str">
        <f>IF(OR(ISBLANK(Basisdaten!$L$6),ISBLANK(Basisdaten!A379)),"",Basisdaten!$L$6)</f>
        <v/>
      </c>
      <c r="J379" s="1" t="str">
        <f>IF(ISBLANK(Basisdaten!A379),"",Basisdaten!$L$5)</f>
        <v/>
      </c>
    </row>
    <row r="380" spans="1:10" x14ac:dyDescent="0.35">
      <c r="A380" s="1" t="str">
        <f>IF(ISBLANK(Basisdaten!A380),"",Basisdaten!E380)</f>
        <v/>
      </c>
      <c r="B380" s="1" t="str">
        <f>IF(ISBLANK(Basisdaten!A380),"",Basisdaten!F380)</f>
        <v/>
      </c>
      <c r="C380" s="1" t="str">
        <f>IF(ISBLANK(Basisdaten!A380),"",B380)</f>
        <v/>
      </c>
      <c r="D380" s="1" t="str">
        <f>IF(ISBLANK(Basisdaten!A380),"",CONCATENATE(Basisdaten!$L$2," / ",IF(Basisdaten!D380&lt;&gt;"",CONCATENATE(Basisdaten!D380," / "),""),Basisdaten!$L$1))</f>
        <v/>
      </c>
      <c r="E380" s="1" t="str">
        <f>IF(ISBLANK(Basisdaten!A380),"",IF(Basisdaten!$L$4="Themen","topics","weeks"))</f>
        <v/>
      </c>
      <c r="F380" s="1" t="str">
        <f>IF(ISBLANK(Basisdaten!A380),"","self")</f>
        <v/>
      </c>
      <c r="G380" s="1" t="str">
        <f>IF(ISBLANK(Basisdaten!A380),"","editingteacher")</f>
        <v/>
      </c>
      <c r="H380" s="1" t="str">
        <f>IF(ISBLANK(Basisdaten!A380),"","4 years")</f>
        <v/>
      </c>
      <c r="I380" s="1" t="str">
        <f>IF(OR(ISBLANK(Basisdaten!$L$6),ISBLANK(Basisdaten!A380)),"",Basisdaten!$L$6)</f>
        <v/>
      </c>
      <c r="J380" s="1" t="str">
        <f>IF(ISBLANK(Basisdaten!A380),"",Basisdaten!$L$5)</f>
        <v/>
      </c>
    </row>
    <row r="381" spans="1:10" x14ac:dyDescent="0.35">
      <c r="A381" s="1" t="str">
        <f>IF(ISBLANK(Basisdaten!A381),"",Basisdaten!E381)</f>
        <v/>
      </c>
      <c r="B381" s="1" t="str">
        <f>IF(ISBLANK(Basisdaten!A381),"",Basisdaten!F381)</f>
        <v/>
      </c>
      <c r="C381" s="1" t="str">
        <f>IF(ISBLANK(Basisdaten!A381),"",B381)</f>
        <v/>
      </c>
      <c r="D381" s="1" t="str">
        <f>IF(ISBLANK(Basisdaten!A381),"",CONCATENATE(Basisdaten!$L$2," / ",IF(Basisdaten!D381&lt;&gt;"",CONCATENATE(Basisdaten!D381," / "),""),Basisdaten!$L$1))</f>
        <v/>
      </c>
      <c r="E381" s="1" t="str">
        <f>IF(ISBLANK(Basisdaten!A381),"",IF(Basisdaten!$L$4="Themen","topics","weeks"))</f>
        <v/>
      </c>
      <c r="F381" s="1" t="str">
        <f>IF(ISBLANK(Basisdaten!A381),"","self")</f>
        <v/>
      </c>
      <c r="G381" s="1" t="str">
        <f>IF(ISBLANK(Basisdaten!A381),"","editingteacher")</f>
        <v/>
      </c>
      <c r="H381" s="1" t="str">
        <f>IF(ISBLANK(Basisdaten!A381),"","4 years")</f>
        <v/>
      </c>
      <c r="I381" s="1" t="str">
        <f>IF(OR(ISBLANK(Basisdaten!$L$6),ISBLANK(Basisdaten!A381)),"",Basisdaten!$L$6)</f>
        <v/>
      </c>
      <c r="J381" s="1" t="str">
        <f>IF(ISBLANK(Basisdaten!A381),"",Basisdaten!$L$5)</f>
        <v/>
      </c>
    </row>
    <row r="382" spans="1:10" x14ac:dyDescent="0.35">
      <c r="A382" s="1" t="str">
        <f>IF(ISBLANK(Basisdaten!A382),"",Basisdaten!E382)</f>
        <v/>
      </c>
      <c r="B382" s="1" t="str">
        <f>IF(ISBLANK(Basisdaten!A382),"",Basisdaten!F382)</f>
        <v/>
      </c>
      <c r="C382" s="1" t="str">
        <f>IF(ISBLANK(Basisdaten!A382),"",B382)</f>
        <v/>
      </c>
      <c r="D382" s="1" t="str">
        <f>IF(ISBLANK(Basisdaten!A382),"",CONCATENATE(Basisdaten!$L$2," / ",IF(Basisdaten!D382&lt;&gt;"",CONCATENATE(Basisdaten!D382," / "),""),Basisdaten!$L$1))</f>
        <v/>
      </c>
      <c r="E382" s="1" t="str">
        <f>IF(ISBLANK(Basisdaten!A382),"",IF(Basisdaten!$L$4="Themen","topics","weeks"))</f>
        <v/>
      </c>
      <c r="F382" s="1" t="str">
        <f>IF(ISBLANK(Basisdaten!A382),"","self")</f>
        <v/>
      </c>
      <c r="G382" s="1" t="str">
        <f>IF(ISBLANK(Basisdaten!A382),"","editingteacher")</f>
        <v/>
      </c>
      <c r="H382" s="1" t="str">
        <f>IF(ISBLANK(Basisdaten!A382),"","4 years")</f>
        <v/>
      </c>
      <c r="I382" s="1" t="str">
        <f>IF(OR(ISBLANK(Basisdaten!$L$6),ISBLANK(Basisdaten!A382)),"",Basisdaten!$L$6)</f>
        <v/>
      </c>
      <c r="J382" s="1" t="str">
        <f>IF(ISBLANK(Basisdaten!A382),"",Basisdaten!$L$5)</f>
        <v/>
      </c>
    </row>
    <row r="383" spans="1:10" x14ac:dyDescent="0.35">
      <c r="A383" s="1" t="str">
        <f>IF(ISBLANK(Basisdaten!A383),"",Basisdaten!E383)</f>
        <v/>
      </c>
      <c r="B383" s="1" t="str">
        <f>IF(ISBLANK(Basisdaten!A383),"",Basisdaten!F383)</f>
        <v/>
      </c>
      <c r="C383" s="1" t="str">
        <f>IF(ISBLANK(Basisdaten!A383),"",B383)</f>
        <v/>
      </c>
      <c r="D383" s="1" t="str">
        <f>IF(ISBLANK(Basisdaten!A383),"",CONCATENATE(Basisdaten!$L$2," / ",IF(Basisdaten!D383&lt;&gt;"",CONCATENATE(Basisdaten!D383," / "),""),Basisdaten!$L$1))</f>
        <v/>
      </c>
      <c r="E383" s="1" t="str">
        <f>IF(ISBLANK(Basisdaten!A383),"",IF(Basisdaten!$L$4="Themen","topics","weeks"))</f>
        <v/>
      </c>
      <c r="F383" s="1" t="str">
        <f>IF(ISBLANK(Basisdaten!A383),"","self")</f>
        <v/>
      </c>
      <c r="G383" s="1" t="str">
        <f>IF(ISBLANK(Basisdaten!A383),"","editingteacher")</f>
        <v/>
      </c>
      <c r="H383" s="1" t="str">
        <f>IF(ISBLANK(Basisdaten!A383),"","4 years")</f>
        <v/>
      </c>
      <c r="I383" s="1" t="str">
        <f>IF(OR(ISBLANK(Basisdaten!$L$6),ISBLANK(Basisdaten!A383)),"",Basisdaten!$L$6)</f>
        <v/>
      </c>
      <c r="J383" s="1" t="str">
        <f>IF(ISBLANK(Basisdaten!A383),"",Basisdaten!$L$5)</f>
        <v/>
      </c>
    </row>
    <row r="384" spans="1:10" x14ac:dyDescent="0.35">
      <c r="A384" s="1" t="str">
        <f>IF(ISBLANK(Basisdaten!A384),"",Basisdaten!E384)</f>
        <v/>
      </c>
      <c r="B384" s="1" t="str">
        <f>IF(ISBLANK(Basisdaten!A384),"",Basisdaten!F384)</f>
        <v/>
      </c>
      <c r="C384" s="1" t="str">
        <f>IF(ISBLANK(Basisdaten!A384),"",B384)</f>
        <v/>
      </c>
      <c r="D384" s="1" t="str">
        <f>IF(ISBLANK(Basisdaten!A384),"",CONCATENATE(Basisdaten!$L$2," / ",IF(Basisdaten!D384&lt;&gt;"",CONCATENATE(Basisdaten!D384," / "),""),Basisdaten!$L$1))</f>
        <v/>
      </c>
      <c r="E384" s="1" t="str">
        <f>IF(ISBLANK(Basisdaten!A384),"",IF(Basisdaten!$L$4="Themen","topics","weeks"))</f>
        <v/>
      </c>
      <c r="F384" s="1" t="str">
        <f>IF(ISBLANK(Basisdaten!A384),"","self")</f>
        <v/>
      </c>
      <c r="G384" s="1" t="str">
        <f>IF(ISBLANK(Basisdaten!A384),"","editingteacher")</f>
        <v/>
      </c>
      <c r="H384" s="1" t="str">
        <f>IF(ISBLANK(Basisdaten!A384),"","4 years")</f>
        <v/>
      </c>
      <c r="I384" s="1" t="str">
        <f>IF(OR(ISBLANK(Basisdaten!$L$6),ISBLANK(Basisdaten!A384)),"",Basisdaten!$L$6)</f>
        <v/>
      </c>
      <c r="J384" s="1" t="str">
        <f>IF(ISBLANK(Basisdaten!A384),"",Basisdaten!$L$5)</f>
        <v/>
      </c>
    </row>
    <row r="385" spans="1:10" x14ac:dyDescent="0.35">
      <c r="A385" s="1" t="str">
        <f>IF(ISBLANK(Basisdaten!A385),"",Basisdaten!E385)</f>
        <v/>
      </c>
      <c r="B385" s="1" t="str">
        <f>IF(ISBLANK(Basisdaten!A385),"",Basisdaten!F385)</f>
        <v/>
      </c>
      <c r="C385" s="1" t="str">
        <f>IF(ISBLANK(Basisdaten!A385),"",B385)</f>
        <v/>
      </c>
      <c r="D385" s="1" t="str">
        <f>IF(ISBLANK(Basisdaten!A385),"",CONCATENATE(Basisdaten!$L$2," / ",IF(Basisdaten!D385&lt;&gt;"",CONCATENATE(Basisdaten!D385," / "),""),Basisdaten!$L$1))</f>
        <v/>
      </c>
      <c r="E385" s="1" t="str">
        <f>IF(ISBLANK(Basisdaten!A385),"",IF(Basisdaten!$L$4="Themen","topics","weeks"))</f>
        <v/>
      </c>
      <c r="F385" s="1" t="str">
        <f>IF(ISBLANK(Basisdaten!A385),"","self")</f>
        <v/>
      </c>
      <c r="G385" s="1" t="str">
        <f>IF(ISBLANK(Basisdaten!A385),"","editingteacher")</f>
        <v/>
      </c>
      <c r="H385" s="1" t="str">
        <f>IF(ISBLANK(Basisdaten!A385),"","4 years")</f>
        <v/>
      </c>
      <c r="I385" s="1" t="str">
        <f>IF(OR(ISBLANK(Basisdaten!$L$6),ISBLANK(Basisdaten!A385)),"",Basisdaten!$L$6)</f>
        <v/>
      </c>
      <c r="J385" s="1" t="str">
        <f>IF(ISBLANK(Basisdaten!A385),"",Basisdaten!$L$5)</f>
        <v/>
      </c>
    </row>
    <row r="386" spans="1:10" x14ac:dyDescent="0.35">
      <c r="A386" s="1" t="str">
        <f>IF(ISBLANK(Basisdaten!A386),"",Basisdaten!E386)</f>
        <v/>
      </c>
      <c r="B386" s="1" t="str">
        <f>IF(ISBLANK(Basisdaten!A386),"",Basisdaten!F386)</f>
        <v/>
      </c>
      <c r="C386" s="1" t="str">
        <f>IF(ISBLANK(Basisdaten!A386),"",B386)</f>
        <v/>
      </c>
      <c r="D386" s="1" t="str">
        <f>IF(ISBLANK(Basisdaten!A386),"",CONCATENATE(Basisdaten!$L$2," / ",IF(Basisdaten!D386&lt;&gt;"",CONCATENATE(Basisdaten!D386," / "),""),Basisdaten!$L$1))</f>
        <v/>
      </c>
      <c r="E386" s="1" t="str">
        <f>IF(ISBLANK(Basisdaten!A386),"",IF(Basisdaten!$L$4="Themen","topics","weeks"))</f>
        <v/>
      </c>
      <c r="F386" s="1" t="str">
        <f>IF(ISBLANK(Basisdaten!A386),"","self")</f>
        <v/>
      </c>
      <c r="G386" s="1" t="str">
        <f>IF(ISBLANK(Basisdaten!A386),"","editingteacher")</f>
        <v/>
      </c>
      <c r="H386" s="1" t="str">
        <f>IF(ISBLANK(Basisdaten!A386),"","4 years")</f>
        <v/>
      </c>
      <c r="I386" s="1" t="str">
        <f>IF(OR(ISBLANK(Basisdaten!$L$6),ISBLANK(Basisdaten!A386)),"",Basisdaten!$L$6)</f>
        <v/>
      </c>
      <c r="J386" s="1" t="str">
        <f>IF(ISBLANK(Basisdaten!A386),"",Basisdaten!$L$5)</f>
        <v/>
      </c>
    </row>
    <row r="387" spans="1:10" x14ac:dyDescent="0.35">
      <c r="A387" s="1" t="str">
        <f>IF(ISBLANK(Basisdaten!A387),"",Basisdaten!E387)</f>
        <v/>
      </c>
      <c r="B387" s="1" t="str">
        <f>IF(ISBLANK(Basisdaten!A387),"",Basisdaten!F387)</f>
        <v/>
      </c>
      <c r="C387" s="1" t="str">
        <f>IF(ISBLANK(Basisdaten!A387),"",B387)</f>
        <v/>
      </c>
      <c r="D387" s="1" t="str">
        <f>IF(ISBLANK(Basisdaten!A387),"",CONCATENATE(Basisdaten!$L$2," / ",IF(Basisdaten!D387&lt;&gt;"",CONCATENATE(Basisdaten!D387," / "),""),Basisdaten!$L$1))</f>
        <v/>
      </c>
      <c r="E387" s="1" t="str">
        <f>IF(ISBLANK(Basisdaten!A387),"",IF(Basisdaten!$L$4="Themen","topics","weeks"))</f>
        <v/>
      </c>
      <c r="F387" s="1" t="str">
        <f>IF(ISBLANK(Basisdaten!A387),"","self")</f>
        <v/>
      </c>
      <c r="G387" s="1" t="str">
        <f>IF(ISBLANK(Basisdaten!A387),"","editingteacher")</f>
        <v/>
      </c>
      <c r="H387" s="1" t="str">
        <f>IF(ISBLANK(Basisdaten!A387),"","4 years")</f>
        <v/>
      </c>
      <c r="I387" s="1" t="str">
        <f>IF(OR(ISBLANK(Basisdaten!$L$6),ISBLANK(Basisdaten!A387)),"",Basisdaten!$L$6)</f>
        <v/>
      </c>
      <c r="J387" s="1" t="str">
        <f>IF(ISBLANK(Basisdaten!A387),"",Basisdaten!$L$5)</f>
        <v/>
      </c>
    </row>
    <row r="388" spans="1:10" x14ac:dyDescent="0.35">
      <c r="A388" s="1" t="str">
        <f>IF(ISBLANK(Basisdaten!A388),"",Basisdaten!E388)</f>
        <v/>
      </c>
      <c r="B388" s="1" t="str">
        <f>IF(ISBLANK(Basisdaten!A388),"",Basisdaten!F388)</f>
        <v/>
      </c>
      <c r="C388" s="1" t="str">
        <f>IF(ISBLANK(Basisdaten!A388),"",B388)</f>
        <v/>
      </c>
      <c r="D388" s="1" t="str">
        <f>IF(ISBLANK(Basisdaten!A388),"",CONCATENATE(Basisdaten!$L$2," / ",IF(Basisdaten!D388&lt;&gt;"",CONCATENATE(Basisdaten!D388," / "),""),Basisdaten!$L$1))</f>
        <v/>
      </c>
      <c r="E388" s="1" t="str">
        <f>IF(ISBLANK(Basisdaten!A388),"",IF(Basisdaten!$L$4="Themen","topics","weeks"))</f>
        <v/>
      </c>
      <c r="F388" s="1" t="str">
        <f>IF(ISBLANK(Basisdaten!A388),"","self")</f>
        <v/>
      </c>
      <c r="G388" s="1" t="str">
        <f>IF(ISBLANK(Basisdaten!A388),"","editingteacher")</f>
        <v/>
      </c>
      <c r="H388" s="1" t="str">
        <f>IF(ISBLANK(Basisdaten!A388),"","4 years")</f>
        <v/>
      </c>
      <c r="I388" s="1" t="str">
        <f>IF(OR(ISBLANK(Basisdaten!$L$6),ISBLANK(Basisdaten!A388)),"",Basisdaten!$L$6)</f>
        <v/>
      </c>
      <c r="J388" s="1" t="str">
        <f>IF(ISBLANK(Basisdaten!A388),"",Basisdaten!$L$5)</f>
        <v/>
      </c>
    </row>
    <row r="389" spans="1:10" x14ac:dyDescent="0.35">
      <c r="A389" s="1" t="str">
        <f>IF(ISBLANK(Basisdaten!A389),"",Basisdaten!E389)</f>
        <v/>
      </c>
      <c r="B389" s="1" t="str">
        <f>IF(ISBLANK(Basisdaten!A389),"",Basisdaten!F389)</f>
        <v/>
      </c>
      <c r="C389" s="1" t="str">
        <f>IF(ISBLANK(Basisdaten!A389),"",B389)</f>
        <v/>
      </c>
      <c r="D389" s="1" t="str">
        <f>IF(ISBLANK(Basisdaten!A389),"",CONCATENATE(Basisdaten!$L$2," / ",IF(Basisdaten!D389&lt;&gt;"",CONCATENATE(Basisdaten!D389," / "),""),Basisdaten!$L$1))</f>
        <v/>
      </c>
      <c r="E389" s="1" t="str">
        <f>IF(ISBLANK(Basisdaten!A389),"",IF(Basisdaten!$L$4="Themen","topics","weeks"))</f>
        <v/>
      </c>
      <c r="F389" s="1" t="str">
        <f>IF(ISBLANK(Basisdaten!A389),"","self")</f>
        <v/>
      </c>
      <c r="G389" s="1" t="str">
        <f>IF(ISBLANK(Basisdaten!A389),"","editingteacher")</f>
        <v/>
      </c>
      <c r="H389" s="1" t="str">
        <f>IF(ISBLANK(Basisdaten!A389),"","4 years")</f>
        <v/>
      </c>
      <c r="I389" s="1" t="str">
        <f>IF(OR(ISBLANK(Basisdaten!$L$6),ISBLANK(Basisdaten!A389)),"",Basisdaten!$L$6)</f>
        <v/>
      </c>
      <c r="J389" s="1" t="str">
        <f>IF(ISBLANK(Basisdaten!A389),"",Basisdaten!$L$5)</f>
        <v/>
      </c>
    </row>
    <row r="390" spans="1:10" x14ac:dyDescent="0.35">
      <c r="A390" s="1" t="str">
        <f>IF(ISBLANK(Basisdaten!A390),"",Basisdaten!E390)</f>
        <v/>
      </c>
      <c r="B390" s="1" t="str">
        <f>IF(ISBLANK(Basisdaten!A390),"",Basisdaten!F390)</f>
        <v/>
      </c>
      <c r="C390" s="1" t="str">
        <f>IF(ISBLANK(Basisdaten!A390),"",B390)</f>
        <v/>
      </c>
      <c r="D390" s="1" t="str">
        <f>IF(ISBLANK(Basisdaten!A390),"",CONCATENATE(Basisdaten!$L$2," / ",IF(Basisdaten!D390&lt;&gt;"",CONCATENATE(Basisdaten!D390," / "),""),Basisdaten!$L$1))</f>
        <v/>
      </c>
      <c r="E390" s="1" t="str">
        <f>IF(ISBLANK(Basisdaten!A390),"",IF(Basisdaten!$L$4="Themen","topics","weeks"))</f>
        <v/>
      </c>
      <c r="F390" s="1" t="str">
        <f>IF(ISBLANK(Basisdaten!A390),"","self")</f>
        <v/>
      </c>
      <c r="G390" s="1" t="str">
        <f>IF(ISBLANK(Basisdaten!A390),"","editingteacher")</f>
        <v/>
      </c>
      <c r="H390" s="1" t="str">
        <f>IF(ISBLANK(Basisdaten!A390),"","4 years")</f>
        <v/>
      </c>
      <c r="I390" s="1" t="str">
        <f>IF(OR(ISBLANK(Basisdaten!$L$6),ISBLANK(Basisdaten!A390)),"",Basisdaten!$L$6)</f>
        <v/>
      </c>
      <c r="J390" s="1" t="str">
        <f>IF(ISBLANK(Basisdaten!A390),"",Basisdaten!$L$5)</f>
        <v/>
      </c>
    </row>
    <row r="391" spans="1:10" x14ac:dyDescent="0.35">
      <c r="A391" s="1" t="str">
        <f>IF(ISBLANK(Basisdaten!A391),"",Basisdaten!E391)</f>
        <v/>
      </c>
      <c r="B391" s="1" t="str">
        <f>IF(ISBLANK(Basisdaten!A391),"",Basisdaten!F391)</f>
        <v/>
      </c>
      <c r="C391" s="1" t="str">
        <f>IF(ISBLANK(Basisdaten!A391),"",B391)</f>
        <v/>
      </c>
      <c r="D391" s="1" t="str">
        <f>IF(ISBLANK(Basisdaten!A391),"",CONCATENATE(Basisdaten!$L$2," / ",IF(Basisdaten!D391&lt;&gt;"",CONCATENATE(Basisdaten!D391," / "),""),Basisdaten!$L$1))</f>
        <v/>
      </c>
      <c r="E391" s="1" t="str">
        <f>IF(ISBLANK(Basisdaten!A391),"",IF(Basisdaten!$L$4="Themen","topics","weeks"))</f>
        <v/>
      </c>
      <c r="F391" s="1" t="str">
        <f>IF(ISBLANK(Basisdaten!A391),"","self")</f>
        <v/>
      </c>
      <c r="G391" s="1" t="str">
        <f>IF(ISBLANK(Basisdaten!A391),"","editingteacher")</f>
        <v/>
      </c>
      <c r="H391" s="1" t="str">
        <f>IF(ISBLANK(Basisdaten!A391),"","4 years")</f>
        <v/>
      </c>
      <c r="I391" s="1" t="str">
        <f>IF(OR(ISBLANK(Basisdaten!$L$6),ISBLANK(Basisdaten!A391)),"",Basisdaten!$L$6)</f>
        <v/>
      </c>
      <c r="J391" s="1" t="str">
        <f>IF(ISBLANK(Basisdaten!A391),"",Basisdaten!$L$5)</f>
        <v/>
      </c>
    </row>
    <row r="392" spans="1:10" x14ac:dyDescent="0.35">
      <c r="A392" s="1" t="str">
        <f>IF(ISBLANK(Basisdaten!A392),"",Basisdaten!E392)</f>
        <v/>
      </c>
      <c r="B392" s="1" t="str">
        <f>IF(ISBLANK(Basisdaten!A392),"",Basisdaten!F392)</f>
        <v/>
      </c>
      <c r="C392" s="1" t="str">
        <f>IF(ISBLANK(Basisdaten!A392),"",B392)</f>
        <v/>
      </c>
      <c r="D392" s="1" t="str">
        <f>IF(ISBLANK(Basisdaten!A392),"",CONCATENATE(Basisdaten!$L$2," / ",IF(Basisdaten!D392&lt;&gt;"",CONCATENATE(Basisdaten!D392," / "),""),Basisdaten!$L$1))</f>
        <v/>
      </c>
      <c r="E392" s="1" t="str">
        <f>IF(ISBLANK(Basisdaten!A392),"",IF(Basisdaten!$L$4="Themen","topics","weeks"))</f>
        <v/>
      </c>
      <c r="F392" s="1" t="str">
        <f>IF(ISBLANK(Basisdaten!A392),"","self")</f>
        <v/>
      </c>
      <c r="G392" s="1" t="str">
        <f>IF(ISBLANK(Basisdaten!A392),"","editingteacher")</f>
        <v/>
      </c>
      <c r="H392" s="1" t="str">
        <f>IF(ISBLANK(Basisdaten!A392),"","4 years")</f>
        <v/>
      </c>
      <c r="I392" s="1" t="str">
        <f>IF(OR(ISBLANK(Basisdaten!$L$6),ISBLANK(Basisdaten!A392)),"",Basisdaten!$L$6)</f>
        <v/>
      </c>
      <c r="J392" s="1" t="str">
        <f>IF(ISBLANK(Basisdaten!A392),"",Basisdaten!$L$5)</f>
        <v/>
      </c>
    </row>
    <row r="393" spans="1:10" x14ac:dyDescent="0.35">
      <c r="A393" s="1" t="str">
        <f>IF(ISBLANK(Basisdaten!A393),"",Basisdaten!E393)</f>
        <v/>
      </c>
      <c r="B393" s="1" t="str">
        <f>IF(ISBLANK(Basisdaten!A393),"",Basisdaten!F393)</f>
        <v/>
      </c>
      <c r="C393" s="1" t="str">
        <f>IF(ISBLANK(Basisdaten!A393),"",B393)</f>
        <v/>
      </c>
      <c r="D393" s="1" t="str">
        <f>IF(ISBLANK(Basisdaten!A393),"",CONCATENATE(Basisdaten!$L$2," / ",IF(Basisdaten!D393&lt;&gt;"",CONCATENATE(Basisdaten!D393," / "),""),Basisdaten!$L$1))</f>
        <v/>
      </c>
      <c r="E393" s="1" t="str">
        <f>IF(ISBLANK(Basisdaten!A393),"",IF(Basisdaten!$L$4="Themen","topics","weeks"))</f>
        <v/>
      </c>
      <c r="F393" s="1" t="str">
        <f>IF(ISBLANK(Basisdaten!A393),"","self")</f>
        <v/>
      </c>
      <c r="G393" s="1" t="str">
        <f>IF(ISBLANK(Basisdaten!A393),"","editingteacher")</f>
        <v/>
      </c>
      <c r="H393" s="1" t="str">
        <f>IF(ISBLANK(Basisdaten!A393),"","4 years")</f>
        <v/>
      </c>
      <c r="I393" s="1" t="str">
        <f>IF(OR(ISBLANK(Basisdaten!$L$6),ISBLANK(Basisdaten!A393)),"",Basisdaten!$L$6)</f>
        <v/>
      </c>
      <c r="J393" s="1" t="str">
        <f>IF(ISBLANK(Basisdaten!A393),"",Basisdaten!$L$5)</f>
        <v/>
      </c>
    </row>
    <row r="394" spans="1:10" x14ac:dyDescent="0.35">
      <c r="A394" s="1" t="str">
        <f>IF(ISBLANK(Basisdaten!A394),"",Basisdaten!E394)</f>
        <v/>
      </c>
      <c r="B394" s="1" t="str">
        <f>IF(ISBLANK(Basisdaten!A394),"",Basisdaten!F394)</f>
        <v/>
      </c>
      <c r="C394" s="1" t="str">
        <f>IF(ISBLANK(Basisdaten!A394),"",B394)</f>
        <v/>
      </c>
      <c r="D394" s="1" t="str">
        <f>IF(ISBLANK(Basisdaten!A394),"",CONCATENATE(Basisdaten!$L$2," / ",IF(Basisdaten!D394&lt;&gt;"",CONCATENATE(Basisdaten!D394," / "),""),Basisdaten!$L$1))</f>
        <v/>
      </c>
      <c r="E394" s="1" t="str">
        <f>IF(ISBLANK(Basisdaten!A394),"",IF(Basisdaten!$L$4="Themen","topics","weeks"))</f>
        <v/>
      </c>
      <c r="F394" s="1" t="str">
        <f>IF(ISBLANK(Basisdaten!A394),"","self")</f>
        <v/>
      </c>
      <c r="G394" s="1" t="str">
        <f>IF(ISBLANK(Basisdaten!A394),"","editingteacher")</f>
        <v/>
      </c>
      <c r="H394" s="1" t="str">
        <f>IF(ISBLANK(Basisdaten!A394),"","4 years")</f>
        <v/>
      </c>
      <c r="I394" s="1" t="str">
        <f>IF(OR(ISBLANK(Basisdaten!$L$6),ISBLANK(Basisdaten!A394)),"",Basisdaten!$L$6)</f>
        <v/>
      </c>
      <c r="J394" s="1" t="str">
        <f>IF(ISBLANK(Basisdaten!A394),"",Basisdaten!$L$5)</f>
        <v/>
      </c>
    </row>
    <row r="395" spans="1:10" x14ac:dyDescent="0.35">
      <c r="A395" s="1" t="str">
        <f>IF(ISBLANK(Basisdaten!A395),"",Basisdaten!E395)</f>
        <v/>
      </c>
      <c r="B395" s="1" t="str">
        <f>IF(ISBLANK(Basisdaten!A395),"",Basisdaten!F395)</f>
        <v/>
      </c>
      <c r="C395" s="1" t="str">
        <f>IF(ISBLANK(Basisdaten!A395),"",B395)</f>
        <v/>
      </c>
      <c r="D395" s="1" t="str">
        <f>IF(ISBLANK(Basisdaten!A395),"",CONCATENATE(Basisdaten!$L$2," / ",IF(Basisdaten!D395&lt;&gt;"",CONCATENATE(Basisdaten!D395," / "),""),Basisdaten!$L$1))</f>
        <v/>
      </c>
      <c r="E395" s="1" t="str">
        <f>IF(ISBLANK(Basisdaten!A395),"",IF(Basisdaten!$L$4="Themen","topics","weeks"))</f>
        <v/>
      </c>
      <c r="F395" s="1" t="str">
        <f>IF(ISBLANK(Basisdaten!A395),"","self")</f>
        <v/>
      </c>
      <c r="G395" s="1" t="str">
        <f>IF(ISBLANK(Basisdaten!A395),"","editingteacher")</f>
        <v/>
      </c>
      <c r="H395" s="1" t="str">
        <f>IF(ISBLANK(Basisdaten!A395),"","4 years")</f>
        <v/>
      </c>
      <c r="I395" s="1" t="str">
        <f>IF(OR(ISBLANK(Basisdaten!$L$6),ISBLANK(Basisdaten!A395)),"",Basisdaten!$L$6)</f>
        <v/>
      </c>
      <c r="J395" s="1" t="str">
        <f>IF(ISBLANK(Basisdaten!A395),"",Basisdaten!$L$5)</f>
        <v/>
      </c>
    </row>
    <row r="396" spans="1:10" x14ac:dyDescent="0.35">
      <c r="A396" s="1" t="str">
        <f>IF(ISBLANK(Basisdaten!A396),"",Basisdaten!E396)</f>
        <v/>
      </c>
      <c r="B396" s="1" t="str">
        <f>IF(ISBLANK(Basisdaten!A396),"",Basisdaten!F396)</f>
        <v/>
      </c>
      <c r="C396" s="1" t="str">
        <f>IF(ISBLANK(Basisdaten!A396),"",B396)</f>
        <v/>
      </c>
      <c r="D396" s="1" t="str">
        <f>IF(ISBLANK(Basisdaten!A396),"",CONCATENATE(Basisdaten!$L$2," / ",IF(Basisdaten!D396&lt;&gt;"",CONCATENATE(Basisdaten!D396," / "),""),Basisdaten!$L$1))</f>
        <v/>
      </c>
      <c r="E396" s="1" t="str">
        <f>IF(ISBLANK(Basisdaten!A396),"",IF(Basisdaten!$L$4="Themen","topics","weeks"))</f>
        <v/>
      </c>
      <c r="F396" s="1" t="str">
        <f>IF(ISBLANK(Basisdaten!A396),"","self")</f>
        <v/>
      </c>
      <c r="G396" s="1" t="str">
        <f>IF(ISBLANK(Basisdaten!A396),"","editingteacher")</f>
        <v/>
      </c>
      <c r="H396" s="1" t="str">
        <f>IF(ISBLANK(Basisdaten!A396),"","4 years")</f>
        <v/>
      </c>
      <c r="I396" s="1" t="str">
        <f>IF(OR(ISBLANK(Basisdaten!$L$6),ISBLANK(Basisdaten!A396)),"",Basisdaten!$L$6)</f>
        <v/>
      </c>
      <c r="J396" s="1" t="str">
        <f>IF(ISBLANK(Basisdaten!A396),"",Basisdaten!$L$5)</f>
        <v/>
      </c>
    </row>
    <row r="397" spans="1:10" x14ac:dyDescent="0.35">
      <c r="A397" s="1" t="str">
        <f>IF(ISBLANK(Basisdaten!A397),"",Basisdaten!E397)</f>
        <v/>
      </c>
      <c r="B397" s="1" t="str">
        <f>IF(ISBLANK(Basisdaten!A397),"",Basisdaten!F397)</f>
        <v/>
      </c>
      <c r="C397" s="1" t="str">
        <f>IF(ISBLANK(Basisdaten!A397),"",B397)</f>
        <v/>
      </c>
      <c r="D397" s="1" t="str">
        <f>IF(ISBLANK(Basisdaten!A397),"",CONCATENATE(Basisdaten!$L$2," / ",IF(Basisdaten!D397&lt;&gt;"",CONCATENATE(Basisdaten!D397," / "),""),Basisdaten!$L$1))</f>
        <v/>
      </c>
      <c r="E397" s="1" t="str">
        <f>IF(ISBLANK(Basisdaten!A397),"",IF(Basisdaten!$L$4="Themen","topics","weeks"))</f>
        <v/>
      </c>
      <c r="F397" s="1" t="str">
        <f>IF(ISBLANK(Basisdaten!A397),"","self")</f>
        <v/>
      </c>
      <c r="G397" s="1" t="str">
        <f>IF(ISBLANK(Basisdaten!A397),"","editingteacher")</f>
        <v/>
      </c>
      <c r="H397" s="1" t="str">
        <f>IF(ISBLANK(Basisdaten!A397),"","4 years")</f>
        <v/>
      </c>
      <c r="I397" s="1" t="str">
        <f>IF(OR(ISBLANK(Basisdaten!$L$6),ISBLANK(Basisdaten!A397)),"",Basisdaten!$L$6)</f>
        <v/>
      </c>
      <c r="J397" s="1" t="str">
        <f>IF(ISBLANK(Basisdaten!A397),"",Basisdaten!$L$5)</f>
        <v/>
      </c>
    </row>
    <row r="398" spans="1:10" x14ac:dyDescent="0.35">
      <c r="A398" s="1" t="str">
        <f>IF(ISBLANK(Basisdaten!A398),"",Basisdaten!E398)</f>
        <v/>
      </c>
      <c r="B398" s="1" t="str">
        <f>IF(ISBLANK(Basisdaten!A398),"",Basisdaten!F398)</f>
        <v/>
      </c>
      <c r="C398" s="1" t="str">
        <f>IF(ISBLANK(Basisdaten!A398),"",B398)</f>
        <v/>
      </c>
      <c r="D398" s="1" t="str">
        <f>IF(ISBLANK(Basisdaten!A398),"",CONCATENATE(Basisdaten!$L$2," / ",IF(Basisdaten!D398&lt;&gt;"",CONCATENATE(Basisdaten!D398," / "),""),Basisdaten!$L$1))</f>
        <v/>
      </c>
      <c r="E398" s="1" t="str">
        <f>IF(ISBLANK(Basisdaten!A398),"",IF(Basisdaten!$L$4="Themen","topics","weeks"))</f>
        <v/>
      </c>
      <c r="F398" s="1" t="str">
        <f>IF(ISBLANK(Basisdaten!A398),"","self")</f>
        <v/>
      </c>
      <c r="G398" s="1" t="str">
        <f>IF(ISBLANK(Basisdaten!A398),"","editingteacher")</f>
        <v/>
      </c>
      <c r="H398" s="1" t="str">
        <f>IF(ISBLANK(Basisdaten!A398),"","4 years")</f>
        <v/>
      </c>
      <c r="I398" s="1" t="str">
        <f>IF(OR(ISBLANK(Basisdaten!$L$6),ISBLANK(Basisdaten!A398)),"",Basisdaten!$L$6)</f>
        <v/>
      </c>
      <c r="J398" s="1" t="str">
        <f>IF(ISBLANK(Basisdaten!A398),"",Basisdaten!$L$5)</f>
        <v/>
      </c>
    </row>
    <row r="399" spans="1:10" x14ac:dyDescent="0.35">
      <c r="A399" s="1" t="str">
        <f>IF(ISBLANK(Basisdaten!A399),"",Basisdaten!E399)</f>
        <v/>
      </c>
      <c r="B399" s="1" t="str">
        <f>IF(ISBLANK(Basisdaten!A399),"",Basisdaten!F399)</f>
        <v/>
      </c>
      <c r="C399" s="1" t="str">
        <f>IF(ISBLANK(Basisdaten!A399),"",B399)</f>
        <v/>
      </c>
      <c r="D399" s="1" t="str">
        <f>IF(ISBLANK(Basisdaten!A399),"",CONCATENATE(Basisdaten!$L$2," / ",IF(Basisdaten!D399&lt;&gt;"",CONCATENATE(Basisdaten!D399," / "),""),Basisdaten!$L$1))</f>
        <v/>
      </c>
      <c r="E399" s="1" t="str">
        <f>IF(ISBLANK(Basisdaten!A399),"",IF(Basisdaten!$L$4="Themen","topics","weeks"))</f>
        <v/>
      </c>
      <c r="F399" s="1" t="str">
        <f>IF(ISBLANK(Basisdaten!A399),"","self")</f>
        <v/>
      </c>
      <c r="G399" s="1" t="str">
        <f>IF(ISBLANK(Basisdaten!A399),"","editingteacher")</f>
        <v/>
      </c>
      <c r="H399" s="1" t="str">
        <f>IF(ISBLANK(Basisdaten!A399),"","4 years")</f>
        <v/>
      </c>
      <c r="I399" s="1" t="str">
        <f>IF(OR(ISBLANK(Basisdaten!$L$6),ISBLANK(Basisdaten!A399)),"",Basisdaten!$L$6)</f>
        <v/>
      </c>
      <c r="J399" s="1" t="str">
        <f>IF(ISBLANK(Basisdaten!A399),"",Basisdaten!$L$5)</f>
        <v/>
      </c>
    </row>
    <row r="400" spans="1:10" s="3" customFormat="1" x14ac:dyDescent="0.35"/>
  </sheetData>
  <sheetProtection selectLockedCells="1" selectUnlockedCells="1"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00"/>
  <sheetViews>
    <sheetView zoomScaleNormal="100" workbookViewId="0">
      <selection activeCell="A3" sqref="A3"/>
    </sheetView>
  </sheetViews>
  <sheetFormatPr baseColWidth="10" defaultColWidth="10.453125" defaultRowHeight="14.5" x14ac:dyDescent="0.35"/>
  <cols>
    <col min="1" max="1" width="134.54296875" customWidth="1"/>
  </cols>
  <sheetData>
    <row r="1" spans="1:1" x14ac:dyDescent="0.35">
      <c r="A1" t="str">
        <f>IF(ISBLANK(Basisdaten!A1),"",CONCATENATE(Kurs_anlegen_speichern_unter!A1,";",Kurs_anlegen_speichern_unter!B1,";",Kurs_anlegen_speichern_unter!C1,";",Kurs_anlegen_speichern_unter!D1,";",Kurs_anlegen_speichern_unter!E1,";",Kurs_anlegen_speichern_unter!F1,";",Kurs_anlegen_speichern_unter!G1,";",Kurs_anlegen_speichern_unter!H1,";",Kurs_anlegen_speichern_unter!I1,";",Kurs_anlegen_speichern_unter!J1))</f>
        <v>fullname;shortname;idnumber;category_path;format;enrolment_1;enrolment_1_role;enrolment_1_enrolperiod;templatecourse;enrolment_1_password</v>
      </c>
    </row>
    <row r="2" spans="1:1" x14ac:dyDescent="0.35">
      <c r="A2" t="str">
        <f>IF(ISBLANK(Basisdaten!A2),"",CONCATENATE(Kurs_anlegen_speichern_unter!A2,";",Kurs_anlegen_speichern_unter!B2,";",Kurs_anlegen_speichern_unter!C2,";",Kurs_anlegen_speichern_unter!D2,";",Kurs_anlegen_speichern_unter!E2,";",Kurs_anlegen_speichern_unter!F2,";",Kurs_anlegen_speichern_unter!G2,";",Kurs_anlegen_speichern_unter!H2,";",Kurs_anlegen_speichern_unter!I2,";",Kurs_anlegen_speichern_unter!J2))</f>
        <v>2022 5a Klassenkurs;2022 5a Klassenkurs;2022 5a Klassenkurs;Unterricht / Unterstufe / 2022;topics;self;editingteacher;4 years;Fachkurs;4711</v>
      </c>
    </row>
    <row r="3" spans="1:1" x14ac:dyDescent="0.35">
      <c r="A3" t="str">
        <f>IF(ISBLANK(Basisdaten!A3),"",CONCATENATE(Kurs_anlegen_speichern_unter!A3,";",Kurs_anlegen_speichern_unter!B3,";",Kurs_anlegen_speichern_unter!C3,";",Kurs_anlegen_speichern_unter!D3,";",Kurs_anlegen_speichern_unter!E3,";",Kurs_anlegen_speichern_unter!F3,";",Kurs_anlegen_speichern_unter!G3,";",Kurs_anlegen_speichern_unter!H3,";",Kurs_anlegen_speichern_unter!I3,";",Kurs_anlegen_speichern_unter!J3))</f>
        <v>2022 6a Mathe Vollmer;2022 6a Mathe Vollmer;2022 6a Mathe Vollmer;Unterricht / Unterstufe / 2022;topics;self;editingteacher;4 years;Fachkurs;4711</v>
      </c>
    </row>
    <row r="4" spans="1:1" x14ac:dyDescent="0.35">
      <c r="A4" t="str">
        <f>IF(ISBLANK(Basisdaten!A4),"",CONCATENATE(Kurs_anlegen_speichern_unter!A4,";",Kurs_anlegen_speichern_unter!B4,";",Kurs_anlegen_speichern_unter!C4,";",Kurs_anlegen_speichern_unter!D4,";",Kurs_anlegen_speichern_unter!E4,";",Kurs_anlegen_speichern_unter!F4,";",Kurs_anlegen_speichern_unter!G4,";",Kurs_anlegen_speichern_unter!H4,";",Kurs_anlegen_speichern_unter!I4,";",Kurs_anlegen_speichern_unter!J4))</f>
        <v>2022 7a Deutsch Noske;2022 7a Deutsch Noske;2022 7a Deutsch Noske;Unterricht / Unterstufe / 2022;topics;self;editingteacher;4 years;Fachkurs;4711</v>
      </c>
    </row>
    <row r="5" spans="1:1" x14ac:dyDescent="0.35">
      <c r="A5" t="str">
        <f>IF(ISBLANK(Basisdaten!A5),"",CONCATENATE(Kurs_anlegen_speichern_unter!A5,";",Kurs_anlegen_speichern_unter!B5,";",Kurs_anlegen_speichern_unter!C5,";",Kurs_anlegen_speichern_unter!D5,";",Kurs_anlegen_speichern_unter!E5,";",Kurs_anlegen_speichern_unter!F5,";",Kurs_anlegen_speichern_unter!G5,";",Kurs_anlegen_speichern_unter!H5,";",Kurs_anlegen_speichern_unter!I5,";",Kurs_anlegen_speichern_unter!J5))</f>
        <v>2022 8a Klassenkurs;2022 8a Klassenkurs;2022 8a Klassenkurs;Unterricht / Mittelstufe / 2022;topics;self;editingteacher;4 years;Fachkurs;4711</v>
      </c>
    </row>
    <row r="6" spans="1:1" x14ac:dyDescent="0.35">
      <c r="A6" t="str">
        <f>IF(ISBLANK(Basisdaten!A6),"",CONCATENATE(Kurs_anlegen_speichern_unter!A6,";",Kurs_anlegen_speichern_unter!B6,";",Kurs_anlegen_speichern_unter!C6,";",Kurs_anlegen_speichern_unter!D6,";",Kurs_anlegen_speichern_unter!E6,";",Kurs_anlegen_speichern_unter!F6,";",Kurs_anlegen_speichern_unter!G6,";",Kurs_anlegen_speichern_unter!H6,";",Kurs_anlegen_speichern_unter!I6,";",Kurs_anlegen_speichern_unter!J6))</f>
        <v>2022 9a Mathe Vollmer;2022 9a Mathe Vollmer;2022 9a Mathe Vollmer;Unterricht / Mittelstufe / 2022;topics;self;editingteacher;4 years;Fachkurs;4711</v>
      </c>
    </row>
    <row r="7" spans="1:1" x14ac:dyDescent="0.35">
      <c r="A7" t="str">
        <f>IF(ISBLANK(Basisdaten!A7),"",CONCATENATE(Kurs_anlegen_speichern_unter!A7,";",Kurs_anlegen_speichern_unter!B7,";",Kurs_anlegen_speichern_unter!C7,";",Kurs_anlegen_speichern_unter!D7,";",Kurs_anlegen_speichern_unter!E7,";",Kurs_anlegen_speichern_unter!F7,";",Kurs_anlegen_speichern_unter!G7,";",Kurs_anlegen_speichern_unter!H7,";",Kurs_anlegen_speichern_unter!I7,";",Kurs_anlegen_speichern_unter!J7))</f>
        <v>2022 10a Englisch Noske;2022 10a Englisch Noske;2022 10a Englisch Noske;Unterricht / Mittelstufe / 2022;topics;self;editingteacher;4 years;Fachkurs;4711</v>
      </c>
    </row>
    <row r="8" spans="1:1" x14ac:dyDescent="0.35">
      <c r="A8" t="str">
        <f>IF(ISBLANK(Basisdaten!A8),"",CONCATENATE(Kurs_anlegen_speichern_unter!A8,";",Kurs_anlegen_speichern_unter!B8,";",Kurs_anlegen_speichern_unter!C8,";",Kurs_anlegen_speichern_unter!D8,";",Kurs_anlegen_speichern_unter!E8,";",Kurs_anlegen_speichern_unter!F8,";",Kurs_anlegen_speichern_unter!G8,";",Kurs_anlegen_speichern_unter!H8,";",Kurs_anlegen_speichern_unter!I8,";",Kurs_anlegen_speichern_unter!J8))</f>
        <v>2022 11a Englisch Noske;2022 11a Englisch Noske;2022 11a Englisch Noske;Unterricht / Oberstufe / 2022;topics;self;editingteacher;4 years;Fachkurs;4711</v>
      </c>
    </row>
    <row r="9" spans="1:1" x14ac:dyDescent="0.35">
      <c r="A9" t="str">
        <f>IF(ISBLANK(Basisdaten!A9),"",CONCATENATE(Kurs_anlegen_speichern_unter!A9,";",Kurs_anlegen_speichern_unter!B9,";",Kurs_anlegen_speichern_unter!C9,";",Kurs_anlegen_speichern_unter!D9,";",Kurs_anlegen_speichern_unter!E9,";",Kurs_anlegen_speichern_unter!F9,";",Kurs_anlegen_speichern_unter!G9,";",Kurs_anlegen_speichern_unter!H9,";",Kurs_anlegen_speichern_unter!I9,";",Kurs_anlegen_speichern_unter!J9))</f>
        <v>2022 12a Englisch Noske;2022 12a Englisch Noske;2022 12a Englisch Noske;Unterricht / Oberstufe / 2022;topics;self;editingteacher;4 years;Fachkurs;4711</v>
      </c>
    </row>
    <row r="10" spans="1:1" x14ac:dyDescent="0.35">
      <c r="A10" t="str">
        <f>IF(ISBLANK(Basisdaten!A10),"",CONCATENATE(Kurs_anlegen_speichern_unter!A10,";",Kurs_anlegen_speichern_unter!B10,";",Kurs_anlegen_speichern_unter!C10,";",Kurs_anlegen_speichern_unter!D10,";",Kurs_anlegen_speichern_unter!E10,";",Kurs_anlegen_speichern_unter!F10,";",Kurs_anlegen_speichern_unter!G10,";",Kurs_anlegen_speichern_unter!H10,";",Kurs_anlegen_speichern_unter!I10,";",Kurs_anlegen_speichern_unter!J10))</f>
        <v/>
      </c>
    </row>
    <row r="11" spans="1:1" x14ac:dyDescent="0.35">
      <c r="A11" t="str">
        <f>IF(ISBLANK(Basisdaten!A11),"",CONCATENATE(Kurs_anlegen_speichern_unter!A11,";",Kurs_anlegen_speichern_unter!B11,";",Kurs_anlegen_speichern_unter!C11,";",Kurs_anlegen_speichern_unter!D11,";",Kurs_anlegen_speichern_unter!E11,";",Kurs_anlegen_speichern_unter!F11,";",Kurs_anlegen_speichern_unter!G11,";",Kurs_anlegen_speichern_unter!H11,";",Kurs_anlegen_speichern_unter!I11,";",Kurs_anlegen_speichern_unter!J11))</f>
        <v/>
      </c>
    </row>
    <row r="12" spans="1:1" x14ac:dyDescent="0.35">
      <c r="A12" t="str">
        <f>IF(ISBLANK(Basisdaten!A12),"",CONCATENATE(Kurs_anlegen_speichern_unter!A12,";",Kurs_anlegen_speichern_unter!B12,";",Kurs_anlegen_speichern_unter!C12,";",Kurs_anlegen_speichern_unter!D12,";",Kurs_anlegen_speichern_unter!E12,";",Kurs_anlegen_speichern_unter!F12,";",Kurs_anlegen_speichern_unter!G12,";",Kurs_anlegen_speichern_unter!H12,";",Kurs_anlegen_speichern_unter!I12,";",Kurs_anlegen_speichern_unter!J12))</f>
        <v/>
      </c>
    </row>
    <row r="13" spans="1:1" x14ac:dyDescent="0.35">
      <c r="A13" t="str">
        <f>IF(ISBLANK(Basisdaten!A13),"",CONCATENATE(Kurs_anlegen_speichern_unter!A13,";",Kurs_anlegen_speichern_unter!B13,";",Kurs_anlegen_speichern_unter!C13,";",Kurs_anlegen_speichern_unter!D13,";",Kurs_anlegen_speichern_unter!E13,";",Kurs_anlegen_speichern_unter!F13,";",Kurs_anlegen_speichern_unter!G13,";",Kurs_anlegen_speichern_unter!H13,";",Kurs_anlegen_speichern_unter!I13,";",Kurs_anlegen_speichern_unter!J13))</f>
        <v/>
      </c>
    </row>
    <row r="14" spans="1:1" x14ac:dyDescent="0.35">
      <c r="A14" t="str">
        <f>IF(ISBLANK(Basisdaten!A14),"",CONCATENATE(Kurs_anlegen_speichern_unter!A14,";",Kurs_anlegen_speichern_unter!B14,";",Kurs_anlegen_speichern_unter!C14,";",Kurs_anlegen_speichern_unter!D14,";",Kurs_anlegen_speichern_unter!E14,";",Kurs_anlegen_speichern_unter!F14,";",Kurs_anlegen_speichern_unter!G14,";",Kurs_anlegen_speichern_unter!H14,";",Kurs_anlegen_speichern_unter!I14,";",Kurs_anlegen_speichern_unter!J14))</f>
        <v/>
      </c>
    </row>
    <row r="15" spans="1:1" x14ac:dyDescent="0.35">
      <c r="A15" t="str">
        <f>IF(ISBLANK(Basisdaten!A15),"",CONCATENATE(Kurs_anlegen_speichern_unter!A15,";",Kurs_anlegen_speichern_unter!B15,";",Kurs_anlegen_speichern_unter!C15,";",Kurs_anlegen_speichern_unter!D15,";",Kurs_anlegen_speichern_unter!E15,";",Kurs_anlegen_speichern_unter!F15,";",Kurs_anlegen_speichern_unter!G15,";",Kurs_anlegen_speichern_unter!H15,";",Kurs_anlegen_speichern_unter!I15,";",Kurs_anlegen_speichern_unter!J15))</f>
        <v/>
      </c>
    </row>
    <row r="16" spans="1:1" x14ac:dyDescent="0.35">
      <c r="A16" t="str">
        <f>IF(ISBLANK(Basisdaten!A16),"",CONCATENATE(Kurs_anlegen_speichern_unter!A16,";",Kurs_anlegen_speichern_unter!B16,";",Kurs_anlegen_speichern_unter!C16,";",Kurs_anlegen_speichern_unter!D16,";",Kurs_anlegen_speichern_unter!E16,";",Kurs_anlegen_speichern_unter!F16,";",Kurs_anlegen_speichern_unter!G16,";",Kurs_anlegen_speichern_unter!H16,";",Kurs_anlegen_speichern_unter!I16,";",Kurs_anlegen_speichern_unter!J16))</f>
        <v/>
      </c>
    </row>
    <row r="17" spans="1:1" x14ac:dyDescent="0.35">
      <c r="A17" t="str">
        <f>IF(ISBLANK(Basisdaten!A17),"",CONCATENATE(Kurs_anlegen_speichern_unter!A17,";",Kurs_anlegen_speichern_unter!B17,";",Kurs_anlegen_speichern_unter!C17,";",Kurs_anlegen_speichern_unter!D17,";",Kurs_anlegen_speichern_unter!E17,";",Kurs_anlegen_speichern_unter!F17,";",Kurs_anlegen_speichern_unter!G17,";",Kurs_anlegen_speichern_unter!H17,";",Kurs_anlegen_speichern_unter!I17,";",Kurs_anlegen_speichern_unter!J17))</f>
        <v/>
      </c>
    </row>
    <row r="18" spans="1:1" x14ac:dyDescent="0.35">
      <c r="A18" t="str">
        <f>IF(ISBLANK(Basisdaten!A18),"",CONCATENATE(Kurs_anlegen_speichern_unter!A18,";",Kurs_anlegen_speichern_unter!B18,";",Kurs_anlegen_speichern_unter!C18,";",Kurs_anlegen_speichern_unter!D18,";",Kurs_anlegen_speichern_unter!E18,";",Kurs_anlegen_speichern_unter!F18,";",Kurs_anlegen_speichern_unter!G18,";",Kurs_anlegen_speichern_unter!H18,";",Kurs_anlegen_speichern_unter!I18,";",Kurs_anlegen_speichern_unter!J18))</f>
        <v/>
      </c>
    </row>
    <row r="19" spans="1:1" x14ac:dyDescent="0.35">
      <c r="A19" t="str">
        <f>IF(ISBLANK(Basisdaten!A19),"",CONCATENATE(Kurs_anlegen_speichern_unter!A19,";",Kurs_anlegen_speichern_unter!B19,";",Kurs_anlegen_speichern_unter!C19,";",Kurs_anlegen_speichern_unter!D19,";",Kurs_anlegen_speichern_unter!E19,";",Kurs_anlegen_speichern_unter!F19,";",Kurs_anlegen_speichern_unter!G19,";",Kurs_anlegen_speichern_unter!H19,";",Kurs_anlegen_speichern_unter!I19,";",Kurs_anlegen_speichern_unter!J19))</f>
        <v/>
      </c>
    </row>
    <row r="20" spans="1:1" x14ac:dyDescent="0.35">
      <c r="A20" t="str">
        <f>IF(ISBLANK(Basisdaten!A20),"",CONCATENATE(Kurs_anlegen_speichern_unter!A20,";",Kurs_anlegen_speichern_unter!B20,";",Kurs_anlegen_speichern_unter!C20,";",Kurs_anlegen_speichern_unter!D20,";",Kurs_anlegen_speichern_unter!E20,";",Kurs_anlegen_speichern_unter!F20,";",Kurs_anlegen_speichern_unter!G20,";",Kurs_anlegen_speichern_unter!H20,";",Kurs_anlegen_speichern_unter!I20,";",Kurs_anlegen_speichern_unter!J20))</f>
        <v/>
      </c>
    </row>
    <row r="21" spans="1:1" x14ac:dyDescent="0.35">
      <c r="A21" t="str">
        <f>IF(ISBLANK(Basisdaten!A21),"",CONCATENATE(Kurs_anlegen_speichern_unter!A21,";",Kurs_anlegen_speichern_unter!B21,";",Kurs_anlegen_speichern_unter!C21,";",Kurs_anlegen_speichern_unter!D21,";",Kurs_anlegen_speichern_unter!E21,";",Kurs_anlegen_speichern_unter!F21,";",Kurs_anlegen_speichern_unter!G21,";",Kurs_anlegen_speichern_unter!H21,";",Kurs_anlegen_speichern_unter!I21,";",Kurs_anlegen_speichern_unter!J21))</f>
        <v/>
      </c>
    </row>
    <row r="22" spans="1:1" x14ac:dyDescent="0.35">
      <c r="A22" t="str">
        <f>IF(ISBLANK(Basisdaten!A22),"",CONCATENATE(Kurs_anlegen_speichern_unter!A22,";",Kurs_anlegen_speichern_unter!B22,";",Kurs_anlegen_speichern_unter!C22,";",Kurs_anlegen_speichern_unter!D22,";",Kurs_anlegen_speichern_unter!E22,";",Kurs_anlegen_speichern_unter!F22,";",Kurs_anlegen_speichern_unter!G22,";",Kurs_anlegen_speichern_unter!H22,";",Kurs_anlegen_speichern_unter!I22,";",Kurs_anlegen_speichern_unter!J22))</f>
        <v/>
      </c>
    </row>
    <row r="23" spans="1:1" x14ac:dyDescent="0.35">
      <c r="A23" t="str">
        <f>IF(ISBLANK(Basisdaten!A23),"",CONCATENATE(Kurs_anlegen_speichern_unter!A23,";",Kurs_anlegen_speichern_unter!B23,";",Kurs_anlegen_speichern_unter!C23,";",Kurs_anlegen_speichern_unter!D23,";",Kurs_anlegen_speichern_unter!E23,";",Kurs_anlegen_speichern_unter!F23,";",Kurs_anlegen_speichern_unter!G23,";",Kurs_anlegen_speichern_unter!H23,";",Kurs_anlegen_speichern_unter!I23,";",Kurs_anlegen_speichern_unter!J23))</f>
        <v/>
      </c>
    </row>
    <row r="24" spans="1:1" x14ac:dyDescent="0.35">
      <c r="A24" t="str">
        <f>IF(ISBLANK(Basisdaten!A24),"",CONCATENATE(Kurs_anlegen_speichern_unter!A24,";",Kurs_anlegen_speichern_unter!B24,";",Kurs_anlegen_speichern_unter!C24,";",Kurs_anlegen_speichern_unter!D24,";",Kurs_anlegen_speichern_unter!E24,";",Kurs_anlegen_speichern_unter!F24,";",Kurs_anlegen_speichern_unter!G24,";",Kurs_anlegen_speichern_unter!H24,";",Kurs_anlegen_speichern_unter!I24,";",Kurs_anlegen_speichern_unter!J24))</f>
        <v/>
      </c>
    </row>
    <row r="25" spans="1:1" x14ac:dyDescent="0.35">
      <c r="A25" t="str">
        <f>IF(ISBLANK(Basisdaten!A25),"",CONCATENATE(Kurs_anlegen_speichern_unter!A25,";",Kurs_anlegen_speichern_unter!B25,";",Kurs_anlegen_speichern_unter!C25,";",Kurs_anlegen_speichern_unter!D25,";",Kurs_anlegen_speichern_unter!E25,";",Kurs_anlegen_speichern_unter!F25,";",Kurs_anlegen_speichern_unter!G25,";",Kurs_anlegen_speichern_unter!H25,";",Kurs_anlegen_speichern_unter!I25,";",Kurs_anlegen_speichern_unter!J25))</f>
        <v/>
      </c>
    </row>
    <row r="26" spans="1:1" x14ac:dyDescent="0.35">
      <c r="A26" t="str">
        <f>IF(ISBLANK(Basisdaten!A26),"",CONCATENATE(Kurs_anlegen_speichern_unter!A26,";",Kurs_anlegen_speichern_unter!B26,";",Kurs_anlegen_speichern_unter!C26,";",Kurs_anlegen_speichern_unter!D26,";",Kurs_anlegen_speichern_unter!E26,";",Kurs_anlegen_speichern_unter!F26,";",Kurs_anlegen_speichern_unter!G26,";",Kurs_anlegen_speichern_unter!H26,";",Kurs_anlegen_speichern_unter!I26,";",Kurs_anlegen_speichern_unter!J26))</f>
        <v/>
      </c>
    </row>
    <row r="27" spans="1:1" x14ac:dyDescent="0.35">
      <c r="A27" t="str">
        <f>IF(ISBLANK(Basisdaten!A27),"",CONCATENATE(Kurs_anlegen_speichern_unter!A27,";",Kurs_anlegen_speichern_unter!B27,";",Kurs_anlegen_speichern_unter!C27,";",Kurs_anlegen_speichern_unter!D27,";",Kurs_anlegen_speichern_unter!E27,";",Kurs_anlegen_speichern_unter!F27,";",Kurs_anlegen_speichern_unter!G27,";",Kurs_anlegen_speichern_unter!H27,";",Kurs_anlegen_speichern_unter!I27,";",Kurs_anlegen_speichern_unter!J27))</f>
        <v/>
      </c>
    </row>
    <row r="28" spans="1:1" x14ac:dyDescent="0.35">
      <c r="A28" t="str">
        <f>IF(ISBLANK(Basisdaten!A28),"",CONCATENATE(Kurs_anlegen_speichern_unter!A28,";",Kurs_anlegen_speichern_unter!B28,";",Kurs_anlegen_speichern_unter!C28,";",Kurs_anlegen_speichern_unter!D28,";",Kurs_anlegen_speichern_unter!E28,";",Kurs_anlegen_speichern_unter!F28,";",Kurs_anlegen_speichern_unter!G28,";",Kurs_anlegen_speichern_unter!H28,";",Kurs_anlegen_speichern_unter!I28,";",Kurs_anlegen_speichern_unter!J28))</f>
        <v/>
      </c>
    </row>
    <row r="29" spans="1:1" x14ac:dyDescent="0.35">
      <c r="A29" t="str">
        <f>IF(ISBLANK(Basisdaten!A29),"",CONCATENATE(Kurs_anlegen_speichern_unter!A29,";",Kurs_anlegen_speichern_unter!B29,";",Kurs_anlegen_speichern_unter!C29,";",Kurs_anlegen_speichern_unter!D29,";",Kurs_anlegen_speichern_unter!E29,";",Kurs_anlegen_speichern_unter!F29,";",Kurs_anlegen_speichern_unter!G29,";",Kurs_anlegen_speichern_unter!H29,";",Kurs_anlegen_speichern_unter!I29,";",Kurs_anlegen_speichern_unter!J29))</f>
        <v/>
      </c>
    </row>
    <row r="30" spans="1:1" x14ac:dyDescent="0.35">
      <c r="A30" t="str">
        <f>IF(ISBLANK(Basisdaten!A30),"",CONCATENATE(Kurs_anlegen_speichern_unter!A30,";",Kurs_anlegen_speichern_unter!B30,";",Kurs_anlegen_speichern_unter!C30,";",Kurs_anlegen_speichern_unter!D30,";",Kurs_anlegen_speichern_unter!E30,";",Kurs_anlegen_speichern_unter!F30,";",Kurs_anlegen_speichern_unter!G30,";",Kurs_anlegen_speichern_unter!H30,";",Kurs_anlegen_speichern_unter!I30,";",Kurs_anlegen_speichern_unter!J30))</f>
        <v/>
      </c>
    </row>
    <row r="31" spans="1:1" x14ac:dyDescent="0.35">
      <c r="A31" t="str">
        <f>IF(ISBLANK(Basisdaten!A31),"",CONCATENATE(Kurs_anlegen_speichern_unter!A31,";",Kurs_anlegen_speichern_unter!B31,";",Kurs_anlegen_speichern_unter!C31,";",Kurs_anlegen_speichern_unter!D31,";",Kurs_anlegen_speichern_unter!E31,";",Kurs_anlegen_speichern_unter!F31,";",Kurs_anlegen_speichern_unter!G31,";",Kurs_anlegen_speichern_unter!H31,";",Kurs_anlegen_speichern_unter!I31,";",Kurs_anlegen_speichern_unter!J31))</f>
        <v/>
      </c>
    </row>
    <row r="32" spans="1:1" x14ac:dyDescent="0.35">
      <c r="A32" t="str">
        <f>IF(ISBLANK(Basisdaten!A32),"",CONCATENATE(Kurs_anlegen_speichern_unter!A32,";",Kurs_anlegen_speichern_unter!B32,";",Kurs_anlegen_speichern_unter!C32,";",Kurs_anlegen_speichern_unter!D32,";",Kurs_anlegen_speichern_unter!E32,";",Kurs_anlegen_speichern_unter!F32,";",Kurs_anlegen_speichern_unter!G32,";",Kurs_anlegen_speichern_unter!H32,";",Kurs_anlegen_speichern_unter!I32,";",Kurs_anlegen_speichern_unter!J32))</f>
        <v/>
      </c>
    </row>
    <row r="33" spans="1:1" x14ac:dyDescent="0.35">
      <c r="A33" t="str">
        <f>IF(ISBLANK(Basisdaten!A33),"",CONCATENATE(Kurs_anlegen_speichern_unter!A33,";",Kurs_anlegen_speichern_unter!B33,";",Kurs_anlegen_speichern_unter!C33,";",Kurs_anlegen_speichern_unter!D33,";",Kurs_anlegen_speichern_unter!E33,";",Kurs_anlegen_speichern_unter!F33,";",Kurs_anlegen_speichern_unter!G33,";",Kurs_anlegen_speichern_unter!H33,";",Kurs_anlegen_speichern_unter!I33,";",Kurs_anlegen_speichern_unter!J33))</f>
        <v/>
      </c>
    </row>
    <row r="34" spans="1:1" x14ac:dyDescent="0.35">
      <c r="A34" t="str">
        <f>IF(ISBLANK(Basisdaten!A34),"",CONCATENATE(Kurs_anlegen_speichern_unter!A34,";",Kurs_anlegen_speichern_unter!B34,";",Kurs_anlegen_speichern_unter!C34,";",Kurs_anlegen_speichern_unter!D34,";",Kurs_anlegen_speichern_unter!E34,";",Kurs_anlegen_speichern_unter!F34,";",Kurs_anlegen_speichern_unter!G34,";",Kurs_anlegen_speichern_unter!H34,";",Kurs_anlegen_speichern_unter!I34,";",Kurs_anlegen_speichern_unter!J34))</f>
        <v/>
      </c>
    </row>
    <row r="35" spans="1:1" x14ac:dyDescent="0.35">
      <c r="A35" t="str">
        <f>IF(ISBLANK(Basisdaten!A35),"",CONCATENATE(Kurs_anlegen_speichern_unter!A35,";",Kurs_anlegen_speichern_unter!B35,";",Kurs_anlegen_speichern_unter!C35,";",Kurs_anlegen_speichern_unter!D35,";",Kurs_anlegen_speichern_unter!E35,";",Kurs_anlegen_speichern_unter!F35,";",Kurs_anlegen_speichern_unter!G35,";",Kurs_anlegen_speichern_unter!H35,";",Kurs_anlegen_speichern_unter!I35,";",Kurs_anlegen_speichern_unter!J35))</f>
        <v/>
      </c>
    </row>
    <row r="36" spans="1:1" x14ac:dyDescent="0.35">
      <c r="A36" t="str">
        <f>IF(ISBLANK(Basisdaten!A36),"",CONCATENATE(Kurs_anlegen_speichern_unter!A36,";",Kurs_anlegen_speichern_unter!B36,";",Kurs_anlegen_speichern_unter!C36,";",Kurs_anlegen_speichern_unter!D36,";",Kurs_anlegen_speichern_unter!E36,";",Kurs_anlegen_speichern_unter!F36,";",Kurs_anlegen_speichern_unter!G36,";",Kurs_anlegen_speichern_unter!H36,";",Kurs_anlegen_speichern_unter!I36,";",Kurs_anlegen_speichern_unter!J36))</f>
        <v/>
      </c>
    </row>
    <row r="37" spans="1:1" x14ac:dyDescent="0.35">
      <c r="A37" t="str">
        <f>IF(ISBLANK(Basisdaten!A37),"",CONCATENATE(Kurs_anlegen_speichern_unter!A37,";",Kurs_anlegen_speichern_unter!B37,";",Kurs_anlegen_speichern_unter!C37,";",Kurs_anlegen_speichern_unter!D37,";",Kurs_anlegen_speichern_unter!E37,";",Kurs_anlegen_speichern_unter!F37,";",Kurs_anlegen_speichern_unter!G37,";",Kurs_anlegen_speichern_unter!H37,";",Kurs_anlegen_speichern_unter!I37,";",Kurs_anlegen_speichern_unter!J37))</f>
        <v/>
      </c>
    </row>
    <row r="38" spans="1:1" x14ac:dyDescent="0.35">
      <c r="A38" t="str">
        <f>IF(ISBLANK(Basisdaten!A38),"",CONCATENATE(Kurs_anlegen_speichern_unter!A38,";",Kurs_anlegen_speichern_unter!B38,";",Kurs_anlegen_speichern_unter!C38,";",Kurs_anlegen_speichern_unter!D38,";",Kurs_anlegen_speichern_unter!E38,";",Kurs_anlegen_speichern_unter!F38,";",Kurs_anlegen_speichern_unter!G38,";",Kurs_anlegen_speichern_unter!H38,";",Kurs_anlegen_speichern_unter!I38,";",Kurs_anlegen_speichern_unter!J38))</f>
        <v/>
      </c>
    </row>
    <row r="39" spans="1:1" x14ac:dyDescent="0.35">
      <c r="A39" t="str">
        <f>IF(ISBLANK(Basisdaten!A39),"",CONCATENATE(Kurs_anlegen_speichern_unter!A39,";",Kurs_anlegen_speichern_unter!B39,";",Kurs_anlegen_speichern_unter!C39,";",Kurs_anlegen_speichern_unter!D39,";",Kurs_anlegen_speichern_unter!E39,";",Kurs_anlegen_speichern_unter!F39,";",Kurs_anlegen_speichern_unter!G39,";",Kurs_anlegen_speichern_unter!H39,";",Kurs_anlegen_speichern_unter!I39,";",Kurs_anlegen_speichern_unter!J39))</f>
        <v/>
      </c>
    </row>
    <row r="40" spans="1:1" x14ac:dyDescent="0.35">
      <c r="A40" t="str">
        <f>IF(ISBLANK(Basisdaten!A40),"",CONCATENATE(Kurs_anlegen_speichern_unter!A40,";",Kurs_anlegen_speichern_unter!B40,";",Kurs_anlegen_speichern_unter!C40,";",Kurs_anlegen_speichern_unter!D40,";",Kurs_anlegen_speichern_unter!E40,";",Kurs_anlegen_speichern_unter!F40,";",Kurs_anlegen_speichern_unter!G40,";",Kurs_anlegen_speichern_unter!H40,";",Kurs_anlegen_speichern_unter!I40,";",Kurs_anlegen_speichern_unter!J40))</f>
        <v/>
      </c>
    </row>
    <row r="41" spans="1:1" x14ac:dyDescent="0.35">
      <c r="A41" t="str">
        <f>IF(ISBLANK(Basisdaten!A41),"",CONCATENATE(Kurs_anlegen_speichern_unter!A41,";",Kurs_anlegen_speichern_unter!B41,";",Kurs_anlegen_speichern_unter!C41,";",Kurs_anlegen_speichern_unter!D41,";",Kurs_anlegen_speichern_unter!E41,";",Kurs_anlegen_speichern_unter!F41,";",Kurs_anlegen_speichern_unter!G41,";",Kurs_anlegen_speichern_unter!H41,";",Kurs_anlegen_speichern_unter!I41,";",Kurs_anlegen_speichern_unter!J41))</f>
        <v/>
      </c>
    </row>
    <row r="42" spans="1:1" x14ac:dyDescent="0.35">
      <c r="A42" t="str">
        <f>IF(ISBLANK(Basisdaten!A42),"",CONCATENATE(Kurs_anlegen_speichern_unter!A42,";",Kurs_anlegen_speichern_unter!B42,";",Kurs_anlegen_speichern_unter!C42,";",Kurs_anlegen_speichern_unter!D42,";",Kurs_anlegen_speichern_unter!E42,";",Kurs_anlegen_speichern_unter!F42,";",Kurs_anlegen_speichern_unter!G42,";",Kurs_anlegen_speichern_unter!H42,";",Kurs_anlegen_speichern_unter!I42,";",Kurs_anlegen_speichern_unter!J42))</f>
        <v/>
      </c>
    </row>
    <row r="43" spans="1:1" x14ac:dyDescent="0.35">
      <c r="A43" t="str">
        <f>IF(ISBLANK(Basisdaten!A43),"",CONCATENATE(Kurs_anlegen_speichern_unter!A43,";",Kurs_anlegen_speichern_unter!B43,";",Kurs_anlegen_speichern_unter!C43,";",Kurs_anlegen_speichern_unter!D43,";",Kurs_anlegen_speichern_unter!E43,";",Kurs_anlegen_speichern_unter!F43,";",Kurs_anlegen_speichern_unter!G43,";",Kurs_anlegen_speichern_unter!H43,";",Kurs_anlegen_speichern_unter!I43,";",Kurs_anlegen_speichern_unter!J43))</f>
        <v/>
      </c>
    </row>
    <row r="44" spans="1:1" x14ac:dyDescent="0.35">
      <c r="A44" t="str">
        <f>IF(ISBLANK(Basisdaten!A44),"",CONCATENATE(Kurs_anlegen_speichern_unter!A44,";",Kurs_anlegen_speichern_unter!B44,";",Kurs_anlegen_speichern_unter!C44,";",Kurs_anlegen_speichern_unter!D44,";",Kurs_anlegen_speichern_unter!E44,";",Kurs_anlegen_speichern_unter!F44,";",Kurs_anlegen_speichern_unter!G44,";",Kurs_anlegen_speichern_unter!H44,";",Kurs_anlegen_speichern_unter!I44,";",Kurs_anlegen_speichern_unter!J44))</f>
        <v/>
      </c>
    </row>
    <row r="45" spans="1:1" x14ac:dyDescent="0.35">
      <c r="A45" t="str">
        <f>IF(ISBLANK(Basisdaten!A45),"",CONCATENATE(Kurs_anlegen_speichern_unter!A45,";",Kurs_anlegen_speichern_unter!B45,";",Kurs_anlegen_speichern_unter!C45,";",Kurs_anlegen_speichern_unter!D45,";",Kurs_anlegen_speichern_unter!E45,";",Kurs_anlegen_speichern_unter!F45,";",Kurs_anlegen_speichern_unter!G45,";",Kurs_anlegen_speichern_unter!H45,";",Kurs_anlegen_speichern_unter!I45,";",Kurs_anlegen_speichern_unter!J45))</f>
        <v/>
      </c>
    </row>
    <row r="46" spans="1:1" x14ac:dyDescent="0.35">
      <c r="A46" t="str">
        <f>IF(ISBLANK(Basisdaten!A46),"",CONCATENATE(Kurs_anlegen_speichern_unter!A46,";",Kurs_anlegen_speichern_unter!B46,";",Kurs_anlegen_speichern_unter!C46,";",Kurs_anlegen_speichern_unter!D46,";",Kurs_anlegen_speichern_unter!E46,";",Kurs_anlegen_speichern_unter!F46,";",Kurs_anlegen_speichern_unter!G46,";",Kurs_anlegen_speichern_unter!H46,";",Kurs_anlegen_speichern_unter!I46,";",Kurs_anlegen_speichern_unter!J46))</f>
        <v/>
      </c>
    </row>
    <row r="47" spans="1:1" x14ac:dyDescent="0.35">
      <c r="A47" t="str">
        <f>IF(ISBLANK(Basisdaten!A47),"",CONCATENATE(Kurs_anlegen_speichern_unter!A47,";",Kurs_anlegen_speichern_unter!B47,";",Kurs_anlegen_speichern_unter!C47,";",Kurs_anlegen_speichern_unter!D47,";",Kurs_anlegen_speichern_unter!E47,";",Kurs_anlegen_speichern_unter!F47,";",Kurs_anlegen_speichern_unter!G47,";",Kurs_anlegen_speichern_unter!H47,";",Kurs_anlegen_speichern_unter!I47,";",Kurs_anlegen_speichern_unter!J47))</f>
        <v/>
      </c>
    </row>
    <row r="48" spans="1:1" x14ac:dyDescent="0.35">
      <c r="A48" t="str">
        <f>IF(ISBLANK(Basisdaten!A48),"",CONCATENATE(Kurs_anlegen_speichern_unter!A48,";",Kurs_anlegen_speichern_unter!B48,";",Kurs_anlegen_speichern_unter!C48,";",Kurs_anlegen_speichern_unter!D48,";",Kurs_anlegen_speichern_unter!E48,";",Kurs_anlegen_speichern_unter!F48,";",Kurs_anlegen_speichern_unter!G48,";",Kurs_anlegen_speichern_unter!H48,";",Kurs_anlegen_speichern_unter!I48,";",Kurs_anlegen_speichern_unter!J48))</f>
        <v/>
      </c>
    </row>
    <row r="49" spans="1:1" x14ac:dyDescent="0.35">
      <c r="A49" t="str">
        <f>IF(ISBLANK(Basisdaten!A49),"",CONCATENATE(Kurs_anlegen_speichern_unter!A49,";",Kurs_anlegen_speichern_unter!B49,";",Kurs_anlegen_speichern_unter!C49,";",Kurs_anlegen_speichern_unter!D49,";",Kurs_anlegen_speichern_unter!E49,";",Kurs_anlegen_speichern_unter!F49,";",Kurs_anlegen_speichern_unter!G49,";",Kurs_anlegen_speichern_unter!H49,";",Kurs_anlegen_speichern_unter!I49,";",Kurs_anlegen_speichern_unter!J49))</f>
        <v/>
      </c>
    </row>
    <row r="50" spans="1:1" x14ac:dyDescent="0.35">
      <c r="A50" t="str">
        <f>IF(ISBLANK(Basisdaten!A50),"",CONCATENATE(Kurs_anlegen_speichern_unter!A50,";",Kurs_anlegen_speichern_unter!B50,";",Kurs_anlegen_speichern_unter!C50,";",Kurs_anlegen_speichern_unter!D50,";",Kurs_anlegen_speichern_unter!E50,";",Kurs_anlegen_speichern_unter!F50,";",Kurs_anlegen_speichern_unter!G50,";",Kurs_anlegen_speichern_unter!H50,";",Kurs_anlegen_speichern_unter!I50,";",Kurs_anlegen_speichern_unter!J50))</f>
        <v/>
      </c>
    </row>
    <row r="51" spans="1:1" x14ac:dyDescent="0.35">
      <c r="A51" t="str">
        <f>IF(ISBLANK(Basisdaten!A51),"",CONCATENATE(Kurs_anlegen_speichern_unter!A51,";",Kurs_anlegen_speichern_unter!B51,";",Kurs_anlegen_speichern_unter!C51,";",Kurs_anlegen_speichern_unter!D51,";",Kurs_anlegen_speichern_unter!E51,";",Kurs_anlegen_speichern_unter!F51,";",Kurs_anlegen_speichern_unter!G51,";",Kurs_anlegen_speichern_unter!H51,";",Kurs_anlegen_speichern_unter!I51,";",Kurs_anlegen_speichern_unter!J51))</f>
        <v/>
      </c>
    </row>
    <row r="52" spans="1:1" x14ac:dyDescent="0.35">
      <c r="A52" t="str">
        <f>IF(ISBLANK(Basisdaten!A52),"",CONCATENATE(Kurs_anlegen_speichern_unter!A52,";",Kurs_anlegen_speichern_unter!B52,";",Kurs_anlegen_speichern_unter!C52,";",Kurs_anlegen_speichern_unter!D52,";",Kurs_anlegen_speichern_unter!E52,";",Kurs_anlegen_speichern_unter!F52,";",Kurs_anlegen_speichern_unter!G52,";",Kurs_anlegen_speichern_unter!H52,";",Kurs_anlegen_speichern_unter!I52,";",Kurs_anlegen_speichern_unter!J52))</f>
        <v/>
      </c>
    </row>
    <row r="53" spans="1:1" x14ac:dyDescent="0.35">
      <c r="A53" t="str">
        <f>IF(ISBLANK(Basisdaten!A53),"",CONCATENATE(Kurs_anlegen_speichern_unter!A53,";",Kurs_anlegen_speichern_unter!B53,";",Kurs_anlegen_speichern_unter!C53,";",Kurs_anlegen_speichern_unter!D53,";",Kurs_anlegen_speichern_unter!E53,";",Kurs_anlegen_speichern_unter!F53,";",Kurs_anlegen_speichern_unter!G53,";",Kurs_anlegen_speichern_unter!H53,";",Kurs_anlegen_speichern_unter!I53,";",Kurs_anlegen_speichern_unter!J53))</f>
        <v/>
      </c>
    </row>
    <row r="54" spans="1:1" x14ac:dyDescent="0.35">
      <c r="A54" t="str">
        <f>IF(ISBLANK(Basisdaten!A54),"",CONCATENATE(Kurs_anlegen_speichern_unter!A54,";",Kurs_anlegen_speichern_unter!B54,";",Kurs_anlegen_speichern_unter!C54,";",Kurs_anlegen_speichern_unter!D54,";",Kurs_anlegen_speichern_unter!E54,";",Kurs_anlegen_speichern_unter!F54,";",Kurs_anlegen_speichern_unter!G54,";",Kurs_anlegen_speichern_unter!H54,";",Kurs_anlegen_speichern_unter!I54,";",Kurs_anlegen_speichern_unter!J54))</f>
        <v/>
      </c>
    </row>
    <row r="55" spans="1:1" x14ac:dyDescent="0.35">
      <c r="A55" t="str">
        <f>IF(ISBLANK(Basisdaten!A55),"",CONCATENATE(Kurs_anlegen_speichern_unter!A55,";",Kurs_anlegen_speichern_unter!B55,";",Kurs_anlegen_speichern_unter!C55,";",Kurs_anlegen_speichern_unter!D55,";",Kurs_anlegen_speichern_unter!E55,";",Kurs_anlegen_speichern_unter!F55,";",Kurs_anlegen_speichern_unter!G55,";",Kurs_anlegen_speichern_unter!H55,";",Kurs_anlegen_speichern_unter!I55,";",Kurs_anlegen_speichern_unter!J55))</f>
        <v/>
      </c>
    </row>
    <row r="56" spans="1:1" x14ac:dyDescent="0.35">
      <c r="A56" t="str">
        <f>IF(ISBLANK(Basisdaten!A56),"",CONCATENATE(Kurs_anlegen_speichern_unter!A56,";",Kurs_anlegen_speichern_unter!B56,";",Kurs_anlegen_speichern_unter!C56,";",Kurs_anlegen_speichern_unter!D56,";",Kurs_anlegen_speichern_unter!E56,";",Kurs_anlegen_speichern_unter!F56,";",Kurs_anlegen_speichern_unter!G56,";",Kurs_anlegen_speichern_unter!H56,";",Kurs_anlegen_speichern_unter!I56,";",Kurs_anlegen_speichern_unter!J56))</f>
        <v/>
      </c>
    </row>
    <row r="57" spans="1:1" x14ac:dyDescent="0.35">
      <c r="A57" t="str">
        <f>IF(ISBLANK(Basisdaten!A57),"",CONCATENATE(Kurs_anlegen_speichern_unter!A57,";",Kurs_anlegen_speichern_unter!B57,";",Kurs_anlegen_speichern_unter!C57,";",Kurs_anlegen_speichern_unter!D57,";",Kurs_anlegen_speichern_unter!E57,";",Kurs_anlegen_speichern_unter!F57,";",Kurs_anlegen_speichern_unter!G57,";",Kurs_anlegen_speichern_unter!H57,";",Kurs_anlegen_speichern_unter!I57,";",Kurs_anlegen_speichern_unter!J57))</f>
        <v/>
      </c>
    </row>
    <row r="58" spans="1:1" x14ac:dyDescent="0.35">
      <c r="A58" t="str">
        <f>IF(ISBLANK(Basisdaten!A58),"",CONCATENATE(Kurs_anlegen_speichern_unter!A58,";",Kurs_anlegen_speichern_unter!B58,";",Kurs_anlegen_speichern_unter!C58,";",Kurs_anlegen_speichern_unter!D58,";",Kurs_anlegen_speichern_unter!E58,";",Kurs_anlegen_speichern_unter!F58,";",Kurs_anlegen_speichern_unter!G58,";",Kurs_anlegen_speichern_unter!H58,";",Kurs_anlegen_speichern_unter!I58,";",Kurs_anlegen_speichern_unter!J58))</f>
        <v/>
      </c>
    </row>
    <row r="59" spans="1:1" x14ac:dyDescent="0.35">
      <c r="A59" t="str">
        <f>IF(ISBLANK(Basisdaten!A59),"",CONCATENATE(Kurs_anlegen_speichern_unter!A59,";",Kurs_anlegen_speichern_unter!B59,";",Kurs_anlegen_speichern_unter!C59,";",Kurs_anlegen_speichern_unter!D59,";",Kurs_anlegen_speichern_unter!E59,";",Kurs_anlegen_speichern_unter!F59,";",Kurs_anlegen_speichern_unter!G59,";",Kurs_anlegen_speichern_unter!H59,";",Kurs_anlegen_speichern_unter!I59,";",Kurs_anlegen_speichern_unter!J59))</f>
        <v/>
      </c>
    </row>
    <row r="60" spans="1:1" x14ac:dyDescent="0.35">
      <c r="A60" t="str">
        <f>IF(ISBLANK(Basisdaten!A60),"",CONCATENATE(Kurs_anlegen_speichern_unter!A60,";",Kurs_anlegen_speichern_unter!B60,";",Kurs_anlegen_speichern_unter!C60,";",Kurs_anlegen_speichern_unter!D60,";",Kurs_anlegen_speichern_unter!E60,";",Kurs_anlegen_speichern_unter!F60,";",Kurs_anlegen_speichern_unter!G60,";",Kurs_anlegen_speichern_unter!H60,";",Kurs_anlegen_speichern_unter!I60,";",Kurs_anlegen_speichern_unter!J60))</f>
        <v/>
      </c>
    </row>
    <row r="61" spans="1:1" x14ac:dyDescent="0.35">
      <c r="A61" t="str">
        <f>IF(ISBLANK(Basisdaten!A61),"",CONCATENATE(Kurs_anlegen_speichern_unter!A61,";",Kurs_anlegen_speichern_unter!B61,";",Kurs_anlegen_speichern_unter!C61,";",Kurs_anlegen_speichern_unter!D61,";",Kurs_anlegen_speichern_unter!E61,";",Kurs_anlegen_speichern_unter!F61,";",Kurs_anlegen_speichern_unter!G61,";",Kurs_anlegen_speichern_unter!H61,";",Kurs_anlegen_speichern_unter!I61,";",Kurs_anlegen_speichern_unter!J61))</f>
        <v/>
      </c>
    </row>
    <row r="62" spans="1:1" x14ac:dyDescent="0.35">
      <c r="A62" t="str">
        <f>IF(ISBLANK(Basisdaten!A62),"",CONCATENATE(Kurs_anlegen_speichern_unter!A62,";",Kurs_anlegen_speichern_unter!B62,";",Kurs_anlegen_speichern_unter!C62,";",Kurs_anlegen_speichern_unter!D62,";",Kurs_anlegen_speichern_unter!E62,";",Kurs_anlegen_speichern_unter!F62,";",Kurs_anlegen_speichern_unter!G62,";",Kurs_anlegen_speichern_unter!H62,";",Kurs_anlegen_speichern_unter!I62,";",Kurs_anlegen_speichern_unter!J62))</f>
        <v/>
      </c>
    </row>
    <row r="63" spans="1:1" x14ac:dyDescent="0.35">
      <c r="A63" t="str">
        <f>IF(ISBLANK(Basisdaten!A63),"",CONCATENATE(Kurs_anlegen_speichern_unter!A63,";",Kurs_anlegen_speichern_unter!B63,";",Kurs_anlegen_speichern_unter!C63,";",Kurs_anlegen_speichern_unter!D63,";",Kurs_anlegen_speichern_unter!E63,";",Kurs_anlegen_speichern_unter!F63,";",Kurs_anlegen_speichern_unter!G63,";",Kurs_anlegen_speichern_unter!H63,";",Kurs_anlegen_speichern_unter!I63,";",Kurs_anlegen_speichern_unter!J63))</f>
        <v/>
      </c>
    </row>
    <row r="64" spans="1:1" x14ac:dyDescent="0.35">
      <c r="A64" t="str">
        <f>IF(ISBLANK(Basisdaten!A64),"",CONCATENATE(Kurs_anlegen_speichern_unter!A64,";",Kurs_anlegen_speichern_unter!B64,";",Kurs_anlegen_speichern_unter!C64,";",Kurs_anlegen_speichern_unter!D64,";",Kurs_anlegen_speichern_unter!E64,";",Kurs_anlegen_speichern_unter!F64,";",Kurs_anlegen_speichern_unter!G64,";",Kurs_anlegen_speichern_unter!H64,";",Kurs_anlegen_speichern_unter!I64,";",Kurs_anlegen_speichern_unter!J64))</f>
        <v/>
      </c>
    </row>
    <row r="65" spans="1:1" x14ac:dyDescent="0.35">
      <c r="A65" t="str">
        <f>IF(ISBLANK(Basisdaten!A65),"",CONCATENATE(Kurs_anlegen_speichern_unter!A65,";",Kurs_anlegen_speichern_unter!B65,";",Kurs_anlegen_speichern_unter!C65,";",Kurs_anlegen_speichern_unter!D65,";",Kurs_anlegen_speichern_unter!E65,";",Kurs_anlegen_speichern_unter!F65,";",Kurs_anlegen_speichern_unter!G65,";",Kurs_anlegen_speichern_unter!H65,";",Kurs_anlegen_speichern_unter!I65,";",Kurs_anlegen_speichern_unter!J65))</f>
        <v/>
      </c>
    </row>
    <row r="66" spans="1:1" x14ac:dyDescent="0.35">
      <c r="A66" t="str">
        <f>IF(ISBLANK(Basisdaten!A66),"",CONCATENATE(Kurs_anlegen_speichern_unter!A66,";",Kurs_anlegen_speichern_unter!B66,";",Kurs_anlegen_speichern_unter!C66,";",Kurs_anlegen_speichern_unter!D66,";",Kurs_anlegen_speichern_unter!E66,";",Kurs_anlegen_speichern_unter!F66,";",Kurs_anlegen_speichern_unter!G66,";",Kurs_anlegen_speichern_unter!H66,";",Kurs_anlegen_speichern_unter!I66,";",Kurs_anlegen_speichern_unter!J66))</f>
        <v/>
      </c>
    </row>
    <row r="67" spans="1:1" x14ac:dyDescent="0.35">
      <c r="A67" t="str">
        <f>IF(ISBLANK(Basisdaten!A67),"",CONCATENATE(Kurs_anlegen_speichern_unter!A67,";",Kurs_anlegen_speichern_unter!B67,";",Kurs_anlegen_speichern_unter!C67,";",Kurs_anlegen_speichern_unter!D67,";",Kurs_anlegen_speichern_unter!E67,";",Kurs_anlegen_speichern_unter!F67,";",Kurs_anlegen_speichern_unter!G67,";",Kurs_anlegen_speichern_unter!H67,";",Kurs_anlegen_speichern_unter!I67,";",Kurs_anlegen_speichern_unter!J67))</f>
        <v/>
      </c>
    </row>
    <row r="68" spans="1:1" x14ac:dyDescent="0.35">
      <c r="A68" t="str">
        <f>IF(ISBLANK(Basisdaten!A68),"",CONCATENATE(Kurs_anlegen_speichern_unter!A68,";",Kurs_anlegen_speichern_unter!B68,";",Kurs_anlegen_speichern_unter!C68,";",Kurs_anlegen_speichern_unter!D68,";",Kurs_anlegen_speichern_unter!E68,";",Kurs_anlegen_speichern_unter!F68,";",Kurs_anlegen_speichern_unter!G68,";",Kurs_anlegen_speichern_unter!H68,";",Kurs_anlegen_speichern_unter!I68,";",Kurs_anlegen_speichern_unter!J68))</f>
        <v/>
      </c>
    </row>
    <row r="69" spans="1:1" x14ac:dyDescent="0.35">
      <c r="A69" t="str">
        <f>IF(ISBLANK(Basisdaten!A69),"",CONCATENATE(Kurs_anlegen_speichern_unter!A69,";",Kurs_anlegen_speichern_unter!B69,";",Kurs_anlegen_speichern_unter!C69,";",Kurs_anlegen_speichern_unter!D69,";",Kurs_anlegen_speichern_unter!E69,";",Kurs_anlegen_speichern_unter!F69,";",Kurs_anlegen_speichern_unter!G69,";",Kurs_anlegen_speichern_unter!H69,";",Kurs_anlegen_speichern_unter!I69,";",Kurs_anlegen_speichern_unter!J69))</f>
        <v/>
      </c>
    </row>
    <row r="70" spans="1:1" x14ac:dyDescent="0.35">
      <c r="A70" t="str">
        <f>IF(ISBLANK(Basisdaten!A70),"",CONCATENATE(Kurs_anlegen_speichern_unter!A70,";",Kurs_anlegen_speichern_unter!B70,";",Kurs_anlegen_speichern_unter!C70,";",Kurs_anlegen_speichern_unter!D70,";",Kurs_anlegen_speichern_unter!E70,";",Kurs_anlegen_speichern_unter!F70,";",Kurs_anlegen_speichern_unter!G70,";",Kurs_anlegen_speichern_unter!H70,";",Kurs_anlegen_speichern_unter!I70,";",Kurs_anlegen_speichern_unter!J70))</f>
        <v/>
      </c>
    </row>
    <row r="71" spans="1:1" x14ac:dyDescent="0.35">
      <c r="A71" t="str">
        <f>IF(ISBLANK(Basisdaten!A71),"",CONCATENATE(Kurs_anlegen_speichern_unter!A71,";",Kurs_anlegen_speichern_unter!B71,";",Kurs_anlegen_speichern_unter!C71,";",Kurs_anlegen_speichern_unter!D71,";",Kurs_anlegen_speichern_unter!E71,";",Kurs_anlegen_speichern_unter!F71,";",Kurs_anlegen_speichern_unter!G71,";",Kurs_anlegen_speichern_unter!H71,";",Kurs_anlegen_speichern_unter!I71,";",Kurs_anlegen_speichern_unter!J71))</f>
        <v/>
      </c>
    </row>
    <row r="72" spans="1:1" x14ac:dyDescent="0.35">
      <c r="A72" t="str">
        <f>IF(ISBLANK(Basisdaten!A72),"",CONCATENATE(Kurs_anlegen_speichern_unter!A72,";",Kurs_anlegen_speichern_unter!B72,";",Kurs_anlegen_speichern_unter!C72,";",Kurs_anlegen_speichern_unter!D72,";",Kurs_anlegen_speichern_unter!E72,";",Kurs_anlegen_speichern_unter!F72,";",Kurs_anlegen_speichern_unter!G72,";",Kurs_anlegen_speichern_unter!H72,";",Kurs_anlegen_speichern_unter!I72,";",Kurs_anlegen_speichern_unter!J72))</f>
        <v/>
      </c>
    </row>
    <row r="73" spans="1:1" x14ac:dyDescent="0.35">
      <c r="A73" t="str">
        <f>IF(ISBLANK(Basisdaten!A73),"",CONCATENATE(Kurs_anlegen_speichern_unter!A73,";",Kurs_anlegen_speichern_unter!B73,";",Kurs_anlegen_speichern_unter!C73,";",Kurs_anlegen_speichern_unter!D73,";",Kurs_anlegen_speichern_unter!E73,";",Kurs_anlegen_speichern_unter!F73,";",Kurs_anlegen_speichern_unter!G73,";",Kurs_anlegen_speichern_unter!H73,";",Kurs_anlegen_speichern_unter!I73,";",Kurs_anlegen_speichern_unter!J73))</f>
        <v/>
      </c>
    </row>
    <row r="74" spans="1:1" x14ac:dyDescent="0.35">
      <c r="A74" t="str">
        <f>IF(ISBLANK(Basisdaten!A74),"",CONCATENATE(Kurs_anlegen_speichern_unter!A74,";",Kurs_anlegen_speichern_unter!B74,";",Kurs_anlegen_speichern_unter!C74,";",Kurs_anlegen_speichern_unter!D74,";",Kurs_anlegen_speichern_unter!E74,";",Kurs_anlegen_speichern_unter!F74,";",Kurs_anlegen_speichern_unter!G74,";",Kurs_anlegen_speichern_unter!H74,";",Kurs_anlegen_speichern_unter!I74,";",Kurs_anlegen_speichern_unter!J74))</f>
        <v/>
      </c>
    </row>
    <row r="75" spans="1:1" x14ac:dyDescent="0.35">
      <c r="A75" t="str">
        <f>IF(ISBLANK(Basisdaten!A75),"",CONCATENATE(Kurs_anlegen_speichern_unter!A75,";",Kurs_anlegen_speichern_unter!B75,";",Kurs_anlegen_speichern_unter!C75,";",Kurs_anlegen_speichern_unter!D75,";",Kurs_anlegen_speichern_unter!E75,";",Kurs_anlegen_speichern_unter!F75,";",Kurs_anlegen_speichern_unter!G75,";",Kurs_anlegen_speichern_unter!H75,";",Kurs_anlegen_speichern_unter!I75,";",Kurs_anlegen_speichern_unter!J75))</f>
        <v/>
      </c>
    </row>
    <row r="76" spans="1:1" x14ac:dyDescent="0.35">
      <c r="A76" t="str">
        <f>IF(ISBLANK(Basisdaten!A76),"",CONCATENATE(Kurs_anlegen_speichern_unter!A76,";",Kurs_anlegen_speichern_unter!B76,";",Kurs_anlegen_speichern_unter!C76,";",Kurs_anlegen_speichern_unter!D76,";",Kurs_anlegen_speichern_unter!E76,";",Kurs_anlegen_speichern_unter!F76,";",Kurs_anlegen_speichern_unter!G76,";",Kurs_anlegen_speichern_unter!H76,";",Kurs_anlegen_speichern_unter!I76,";",Kurs_anlegen_speichern_unter!J76))</f>
        <v/>
      </c>
    </row>
    <row r="77" spans="1:1" x14ac:dyDescent="0.35">
      <c r="A77" t="str">
        <f>IF(ISBLANK(Basisdaten!A77),"",CONCATENATE(Kurs_anlegen_speichern_unter!A77,";",Kurs_anlegen_speichern_unter!B77,";",Kurs_anlegen_speichern_unter!C77,";",Kurs_anlegen_speichern_unter!D77,";",Kurs_anlegen_speichern_unter!E77,";",Kurs_anlegen_speichern_unter!F77,";",Kurs_anlegen_speichern_unter!G77,";",Kurs_anlegen_speichern_unter!H77,";",Kurs_anlegen_speichern_unter!I77,";",Kurs_anlegen_speichern_unter!J77))</f>
        <v/>
      </c>
    </row>
    <row r="78" spans="1:1" x14ac:dyDescent="0.35">
      <c r="A78" t="str">
        <f>IF(ISBLANK(Basisdaten!A78),"",CONCATENATE(Kurs_anlegen_speichern_unter!A78,";",Kurs_anlegen_speichern_unter!B78,";",Kurs_anlegen_speichern_unter!C78,";",Kurs_anlegen_speichern_unter!D78,";",Kurs_anlegen_speichern_unter!E78,";",Kurs_anlegen_speichern_unter!F78,";",Kurs_anlegen_speichern_unter!G78,";",Kurs_anlegen_speichern_unter!H78,";",Kurs_anlegen_speichern_unter!I78,";",Kurs_anlegen_speichern_unter!J78))</f>
        <v/>
      </c>
    </row>
    <row r="79" spans="1:1" x14ac:dyDescent="0.35">
      <c r="A79" t="str">
        <f>IF(ISBLANK(Basisdaten!A79),"",CONCATENATE(Kurs_anlegen_speichern_unter!A79,";",Kurs_anlegen_speichern_unter!B79,";",Kurs_anlegen_speichern_unter!C79,";",Kurs_anlegen_speichern_unter!D79,";",Kurs_anlegen_speichern_unter!E79,";",Kurs_anlegen_speichern_unter!F79,";",Kurs_anlegen_speichern_unter!G79,";",Kurs_anlegen_speichern_unter!H79,";",Kurs_anlegen_speichern_unter!I79,";",Kurs_anlegen_speichern_unter!J79))</f>
        <v/>
      </c>
    </row>
    <row r="80" spans="1:1" x14ac:dyDescent="0.35">
      <c r="A80" t="str">
        <f>IF(ISBLANK(Basisdaten!A80),"",CONCATENATE(Kurs_anlegen_speichern_unter!A80,";",Kurs_anlegen_speichern_unter!B80,";",Kurs_anlegen_speichern_unter!C80,";",Kurs_anlegen_speichern_unter!D80,";",Kurs_anlegen_speichern_unter!E80,";",Kurs_anlegen_speichern_unter!F80,";",Kurs_anlegen_speichern_unter!G80,";",Kurs_anlegen_speichern_unter!H80,";",Kurs_anlegen_speichern_unter!I80,";",Kurs_anlegen_speichern_unter!J80))</f>
        <v/>
      </c>
    </row>
    <row r="81" spans="1:1" x14ac:dyDescent="0.35">
      <c r="A81" t="str">
        <f>IF(ISBLANK(Basisdaten!A81),"",CONCATENATE(Kurs_anlegen_speichern_unter!A81,";",Kurs_anlegen_speichern_unter!B81,";",Kurs_anlegen_speichern_unter!C81,";",Kurs_anlegen_speichern_unter!D81,";",Kurs_anlegen_speichern_unter!E81,";",Kurs_anlegen_speichern_unter!F81,";",Kurs_anlegen_speichern_unter!G81,";",Kurs_anlegen_speichern_unter!H81,";",Kurs_anlegen_speichern_unter!I81,";",Kurs_anlegen_speichern_unter!J81))</f>
        <v/>
      </c>
    </row>
    <row r="82" spans="1:1" x14ac:dyDescent="0.35">
      <c r="A82" t="str">
        <f>IF(ISBLANK(Basisdaten!A82),"",CONCATENATE(Kurs_anlegen_speichern_unter!A82,";",Kurs_anlegen_speichern_unter!B82,";",Kurs_anlegen_speichern_unter!C82,";",Kurs_anlegen_speichern_unter!D82,";",Kurs_anlegen_speichern_unter!E82,";",Kurs_anlegen_speichern_unter!F82,";",Kurs_anlegen_speichern_unter!G82,";",Kurs_anlegen_speichern_unter!H82,";",Kurs_anlegen_speichern_unter!I82,";",Kurs_anlegen_speichern_unter!J82))</f>
        <v/>
      </c>
    </row>
    <row r="83" spans="1:1" x14ac:dyDescent="0.35">
      <c r="A83" t="str">
        <f>IF(ISBLANK(Basisdaten!A83),"",CONCATENATE(Kurs_anlegen_speichern_unter!A83,";",Kurs_anlegen_speichern_unter!B83,";",Kurs_anlegen_speichern_unter!C83,";",Kurs_anlegen_speichern_unter!D83,";",Kurs_anlegen_speichern_unter!E83,";",Kurs_anlegen_speichern_unter!F83,";",Kurs_anlegen_speichern_unter!G83,";",Kurs_anlegen_speichern_unter!H83,";",Kurs_anlegen_speichern_unter!I83,";",Kurs_anlegen_speichern_unter!J83))</f>
        <v/>
      </c>
    </row>
    <row r="84" spans="1:1" x14ac:dyDescent="0.35">
      <c r="A84" t="str">
        <f>IF(ISBLANK(Basisdaten!A84),"",CONCATENATE(Kurs_anlegen_speichern_unter!A84,";",Kurs_anlegen_speichern_unter!B84,";",Kurs_anlegen_speichern_unter!C84,";",Kurs_anlegen_speichern_unter!D84,";",Kurs_anlegen_speichern_unter!E84,";",Kurs_anlegen_speichern_unter!F84,";",Kurs_anlegen_speichern_unter!G84,";",Kurs_anlegen_speichern_unter!H84,";",Kurs_anlegen_speichern_unter!I84,";",Kurs_anlegen_speichern_unter!J84))</f>
        <v/>
      </c>
    </row>
    <row r="85" spans="1:1" x14ac:dyDescent="0.35">
      <c r="A85" t="str">
        <f>IF(ISBLANK(Basisdaten!A85),"",CONCATENATE(Kurs_anlegen_speichern_unter!A85,";",Kurs_anlegen_speichern_unter!B85,";",Kurs_anlegen_speichern_unter!C85,";",Kurs_anlegen_speichern_unter!D85,";",Kurs_anlegen_speichern_unter!E85,";",Kurs_anlegen_speichern_unter!F85,";",Kurs_anlegen_speichern_unter!G85,";",Kurs_anlegen_speichern_unter!H85,";",Kurs_anlegen_speichern_unter!I85,";",Kurs_anlegen_speichern_unter!J85))</f>
        <v/>
      </c>
    </row>
    <row r="86" spans="1:1" x14ac:dyDescent="0.35">
      <c r="A86" t="str">
        <f>IF(ISBLANK(Basisdaten!A86),"",CONCATENATE(Kurs_anlegen_speichern_unter!A86,";",Kurs_anlegen_speichern_unter!B86,";",Kurs_anlegen_speichern_unter!C86,";",Kurs_anlegen_speichern_unter!D86,";",Kurs_anlegen_speichern_unter!E86,";",Kurs_anlegen_speichern_unter!F86,";",Kurs_anlegen_speichern_unter!G86,";",Kurs_anlegen_speichern_unter!H86,";",Kurs_anlegen_speichern_unter!I86,";",Kurs_anlegen_speichern_unter!J86))</f>
        <v/>
      </c>
    </row>
    <row r="87" spans="1:1" x14ac:dyDescent="0.35">
      <c r="A87" t="str">
        <f>IF(ISBLANK(Basisdaten!A87),"",CONCATENATE(Kurs_anlegen_speichern_unter!A87,";",Kurs_anlegen_speichern_unter!B87,";",Kurs_anlegen_speichern_unter!C87,";",Kurs_anlegen_speichern_unter!D87,";",Kurs_anlegen_speichern_unter!E87,";",Kurs_anlegen_speichern_unter!F87,";",Kurs_anlegen_speichern_unter!G87,";",Kurs_anlegen_speichern_unter!H87,";",Kurs_anlegen_speichern_unter!I87,";",Kurs_anlegen_speichern_unter!J87))</f>
        <v/>
      </c>
    </row>
    <row r="88" spans="1:1" x14ac:dyDescent="0.35">
      <c r="A88" t="str">
        <f>IF(ISBLANK(Basisdaten!A88),"",CONCATENATE(Kurs_anlegen_speichern_unter!A88,";",Kurs_anlegen_speichern_unter!B88,";",Kurs_anlegen_speichern_unter!C88,";",Kurs_anlegen_speichern_unter!D88,";",Kurs_anlegen_speichern_unter!E88,";",Kurs_anlegen_speichern_unter!F88,";",Kurs_anlegen_speichern_unter!G88,";",Kurs_anlegen_speichern_unter!H88,";",Kurs_anlegen_speichern_unter!I88,";",Kurs_anlegen_speichern_unter!J88))</f>
        <v/>
      </c>
    </row>
    <row r="89" spans="1:1" x14ac:dyDescent="0.35">
      <c r="A89" t="str">
        <f>IF(ISBLANK(Basisdaten!A89),"",CONCATENATE(Kurs_anlegen_speichern_unter!A89,";",Kurs_anlegen_speichern_unter!B89,";",Kurs_anlegen_speichern_unter!C89,";",Kurs_anlegen_speichern_unter!D89,";",Kurs_anlegen_speichern_unter!E89,";",Kurs_anlegen_speichern_unter!F89,";",Kurs_anlegen_speichern_unter!G89,";",Kurs_anlegen_speichern_unter!H89,";",Kurs_anlegen_speichern_unter!I89,";",Kurs_anlegen_speichern_unter!J89))</f>
        <v/>
      </c>
    </row>
    <row r="90" spans="1:1" x14ac:dyDescent="0.35">
      <c r="A90" t="str">
        <f>IF(ISBLANK(Basisdaten!A90),"",CONCATENATE(Kurs_anlegen_speichern_unter!A90,";",Kurs_anlegen_speichern_unter!B90,";",Kurs_anlegen_speichern_unter!C90,";",Kurs_anlegen_speichern_unter!D90,";",Kurs_anlegen_speichern_unter!E90,";",Kurs_anlegen_speichern_unter!F90,";",Kurs_anlegen_speichern_unter!G90,";",Kurs_anlegen_speichern_unter!H90,";",Kurs_anlegen_speichern_unter!I90,";",Kurs_anlegen_speichern_unter!J90))</f>
        <v/>
      </c>
    </row>
    <row r="91" spans="1:1" x14ac:dyDescent="0.35">
      <c r="A91" t="str">
        <f>IF(ISBLANK(Basisdaten!A91),"",CONCATENATE(Kurs_anlegen_speichern_unter!A91,";",Kurs_anlegen_speichern_unter!B91,";",Kurs_anlegen_speichern_unter!C91,";",Kurs_anlegen_speichern_unter!D91,";",Kurs_anlegen_speichern_unter!E91,";",Kurs_anlegen_speichern_unter!F91,";",Kurs_anlegen_speichern_unter!G91,";",Kurs_anlegen_speichern_unter!H91,";",Kurs_anlegen_speichern_unter!I91,";",Kurs_anlegen_speichern_unter!J91))</f>
        <v/>
      </c>
    </row>
    <row r="92" spans="1:1" x14ac:dyDescent="0.35">
      <c r="A92" t="str">
        <f>IF(ISBLANK(Basisdaten!A92),"",CONCATENATE(Kurs_anlegen_speichern_unter!A92,";",Kurs_anlegen_speichern_unter!B92,";",Kurs_anlegen_speichern_unter!C92,";",Kurs_anlegen_speichern_unter!D92,";",Kurs_anlegen_speichern_unter!E92,";",Kurs_anlegen_speichern_unter!F92,";",Kurs_anlegen_speichern_unter!G92,";",Kurs_anlegen_speichern_unter!H92,";",Kurs_anlegen_speichern_unter!I92,";",Kurs_anlegen_speichern_unter!J92))</f>
        <v/>
      </c>
    </row>
    <row r="93" spans="1:1" x14ac:dyDescent="0.35">
      <c r="A93" t="str">
        <f>IF(ISBLANK(Basisdaten!A93),"",CONCATENATE(Kurs_anlegen_speichern_unter!A93,";",Kurs_anlegen_speichern_unter!B93,";",Kurs_anlegen_speichern_unter!C93,";",Kurs_anlegen_speichern_unter!D93,";",Kurs_anlegen_speichern_unter!E93,";",Kurs_anlegen_speichern_unter!F93,";",Kurs_anlegen_speichern_unter!G93,";",Kurs_anlegen_speichern_unter!H93,";",Kurs_anlegen_speichern_unter!I93,";",Kurs_anlegen_speichern_unter!J93))</f>
        <v/>
      </c>
    </row>
    <row r="94" spans="1:1" x14ac:dyDescent="0.35">
      <c r="A94" t="str">
        <f>IF(ISBLANK(Basisdaten!A94),"",CONCATENATE(Kurs_anlegen_speichern_unter!A94,";",Kurs_anlegen_speichern_unter!B94,";",Kurs_anlegen_speichern_unter!C94,";",Kurs_anlegen_speichern_unter!D94,";",Kurs_anlegen_speichern_unter!E94,";",Kurs_anlegen_speichern_unter!F94,";",Kurs_anlegen_speichern_unter!G94,";",Kurs_anlegen_speichern_unter!H94,";",Kurs_anlegen_speichern_unter!I94,";",Kurs_anlegen_speichern_unter!J94))</f>
        <v/>
      </c>
    </row>
    <row r="95" spans="1:1" x14ac:dyDescent="0.35">
      <c r="A95" t="str">
        <f>IF(ISBLANK(Basisdaten!A95),"",CONCATENATE(Kurs_anlegen_speichern_unter!A95,";",Kurs_anlegen_speichern_unter!B95,";",Kurs_anlegen_speichern_unter!C95,";",Kurs_anlegen_speichern_unter!D95,";",Kurs_anlegen_speichern_unter!E95,";",Kurs_anlegen_speichern_unter!F95,";",Kurs_anlegen_speichern_unter!G95,";",Kurs_anlegen_speichern_unter!H95,";",Kurs_anlegen_speichern_unter!I95,";",Kurs_anlegen_speichern_unter!J95))</f>
        <v/>
      </c>
    </row>
    <row r="96" spans="1:1" x14ac:dyDescent="0.35">
      <c r="A96" t="str">
        <f>IF(ISBLANK(Basisdaten!A96),"",CONCATENATE(Kurs_anlegen_speichern_unter!A96,";",Kurs_anlegen_speichern_unter!B96,";",Kurs_anlegen_speichern_unter!C96,";",Kurs_anlegen_speichern_unter!D96,";",Kurs_anlegen_speichern_unter!E96,";",Kurs_anlegen_speichern_unter!F96,";",Kurs_anlegen_speichern_unter!G96,";",Kurs_anlegen_speichern_unter!H96,";",Kurs_anlegen_speichern_unter!I96,";",Kurs_anlegen_speichern_unter!J96))</f>
        <v/>
      </c>
    </row>
    <row r="97" spans="1:1" x14ac:dyDescent="0.35">
      <c r="A97" t="str">
        <f>IF(ISBLANK(Basisdaten!A97),"",CONCATENATE(Kurs_anlegen_speichern_unter!A97,";",Kurs_anlegen_speichern_unter!B97,";",Kurs_anlegen_speichern_unter!C97,";",Kurs_anlegen_speichern_unter!D97,";",Kurs_anlegen_speichern_unter!E97,";",Kurs_anlegen_speichern_unter!F97,";",Kurs_anlegen_speichern_unter!G97,";",Kurs_anlegen_speichern_unter!H97,";",Kurs_anlegen_speichern_unter!I97,";",Kurs_anlegen_speichern_unter!J97))</f>
        <v/>
      </c>
    </row>
    <row r="98" spans="1:1" x14ac:dyDescent="0.35">
      <c r="A98" t="str">
        <f>IF(ISBLANK(Basisdaten!A98),"",CONCATENATE(Kurs_anlegen_speichern_unter!A98,";",Kurs_anlegen_speichern_unter!B98,";",Kurs_anlegen_speichern_unter!C98,";",Kurs_anlegen_speichern_unter!D98,";",Kurs_anlegen_speichern_unter!E98,";",Kurs_anlegen_speichern_unter!F98,";",Kurs_anlegen_speichern_unter!G98,";",Kurs_anlegen_speichern_unter!H98,";",Kurs_anlegen_speichern_unter!I98,";",Kurs_anlegen_speichern_unter!J98))</f>
        <v/>
      </c>
    </row>
    <row r="99" spans="1:1" x14ac:dyDescent="0.35">
      <c r="A99" t="str">
        <f>IF(ISBLANK(Basisdaten!A99),"",CONCATENATE(Kurs_anlegen_speichern_unter!A99,";",Kurs_anlegen_speichern_unter!B99,";",Kurs_anlegen_speichern_unter!C99,";",Kurs_anlegen_speichern_unter!D99,";",Kurs_anlegen_speichern_unter!E99,";",Kurs_anlegen_speichern_unter!F99,";",Kurs_anlegen_speichern_unter!G99,";",Kurs_anlegen_speichern_unter!H99,";",Kurs_anlegen_speichern_unter!I99,";",Kurs_anlegen_speichern_unter!J99))</f>
        <v/>
      </c>
    </row>
    <row r="100" spans="1:1" x14ac:dyDescent="0.35">
      <c r="A100" t="str">
        <f>IF(ISBLANK(Basisdaten!A100),"",CONCATENATE(Kurs_anlegen_speichern_unter!A100,";",Kurs_anlegen_speichern_unter!B100,";",Kurs_anlegen_speichern_unter!C100,";",Kurs_anlegen_speichern_unter!D100,";",Kurs_anlegen_speichern_unter!E100,";",Kurs_anlegen_speichern_unter!F100,";",Kurs_anlegen_speichern_unter!G100,";",Kurs_anlegen_speichern_unter!H100,";",Kurs_anlegen_speichern_unter!I100,";",Kurs_anlegen_speichern_unter!J100))</f>
        <v/>
      </c>
    </row>
    <row r="101" spans="1:1" x14ac:dyDescent="0.35">
      <c r="A101" t="str">
        <f>IF(ISBLANK(Basisdaten!A101),"",CONCATENATE(Kurs_anlegen_speichern_unter!A101,";",Kurs_anlegen_speichern_unter!B101,";",Kurs_anlegen_speichern_unter!C101,";",Kurs_anlegen_speichern_unter!D101,";",Kurs_anlegen_speichern_unter!E101,";",Kurs_anlegen_speichern_unter!F101,";",Kurs_anlegen_speichern_unter!G101,";",Kurs_anlegen_speichern_unter!H101,";",Kurs_anlegen_speichern_unter!I101,";",Kurs_anlegen_speichern_unter!J101))</f>
        <v/>
      </c>
    </row>
    <row r="102" spans="1:1" x14ac:dyDescent="0.35">
      <c r="A102" t="str">
        <f>IF(ISBLANK(Basisdaten!A102),"",CONCATENATE(Kurs_anlegen_speichern_unter!A102,";",Kurs_anlegen_speichern_unter!B102,";",Kurs_anlegen_speichern_unter!C102,";",Kurs_anlegen_speichern_unter!D102,";",Kurs_anlegen_speichern_unter!E102,";",Kurs_anlegen_speichern_unter!F102,";",Kurs_anlegen_speichern_unter!G102,";",Kurs_anlegen_speichern_unter!H102,";",Kurs_anlegen_speichern_unter!I102,";",Kurs_anlegen_speichern_unter!J102))</f>
        <v/>
      </c>
    </row>
    <row r="103" spans="1:1" x14ac:dyDescent="0.35">
      <c r="A103" t="str">
        <f>IF(ISBLANK(Basisdaten!A103),"",CONCATENATE(Kurs_anlegen_speichern_unter!A103,";",Kurs_anlegen_speichern_unter!B103,";",Kurs_anlegen_speichern_unter!C103,";",Kurs_anlegen_speichern_unter!D103,";",Kurs_anlegen_speichern_unter!E103,";",Kurs_anlegen_speichern_unter!F103,";",Kurs_anlegen_speichern_unter!G103,";",Kurs_anlegen_speichern_unter!H103,";",Kurs_anlegen_speichern_unter!I103,";",Kurs_anlegen_speichern_unter!J103))</f>
        <v/>
      </c>
    </row>
    <row r="104" spans="1:1" x14ac:dyDescent="0.35">
      <c r="A104" t="str">
        <f>IF(ISBLANK(Basisdaten!A104),"",CONCATENATE(Kurs_anlegen_speichern_unter!A104,";",Kurs_anlegen_speichern_unter!B104,";",Kurs_anlegen_speichern_unter!C104,";",Kurs_anlegen_speichern_unter!D104,";",Kurs_anlegen_speichern_unter!E104,";",Kurs_anlegen_speichern_unter!F104,";",Kurs_anlegen_speichern_unter!G104,";",Kurs_anlegen_speichern_unter!H104,";",Kurs_anlegen_speichern_unter!I104,";",Kurs_anlegen_speichern_unter!J104))</f>
        <v/>
      </c>
    </row>
    <row r="105" spans="1:1" x14ac:dyDescent="0.35">
      <c r="A105" t="str">
        <f>IF(ISBLANK(Basisdaten!A105),"",CONCATENATE(Kurs_anlegen_speichern_unter!A105,";",Kurs_anlegen_speichern_unter!B105,";",Kurs_anlegen_speichern_unter!C105,";",Kurs_anlegen_speichern_unter!D105,";",Kurs_anlegen_speichern_unter!E105,";",Kurs_anlegen_speichern_unter!F105,";",Kurs_anlegen_speichern_unter!G105,";",Kurs_anlegen_speichern_unter!H105,";",Kurs_anlegen_speichern_unter!I105,";",Kurs_anlegen_speichern_unter!J105))</f>
        <v/>
      </c>
    </row>
    <row r="106" spans="1:1" x14ac:dyDescent="0.35">
      <c r="A106" t="str">
        <f>IF(ISBLANK(Basisdaten!A106),"",CONCATENATE(Kurs_anlegen_speichern_unter!A106,";",Kurs_anlegen_speichern_unter!B106,";",Kurs_anlegen_speichern_unter!C106,";",Kurs_anlegen_speichern_unter!D106,";",Kurs_anlegen_speichern_unter!E106,";",Kurs_anlegen_speichern_unter!F106,";",Kurs_anlegen_speichern_unter!G106,";",Kurs_anlegen_speichern_unter!H106,";",Kurs_anlegen_speichern_unter!I106,";",Kurs_anlegen_speichern_unter!J106))</f>
        <v/>
      </c>
    </row>
    <row r="107" spans="1:1" x14ac:dyDescent="0.35">
      <c r="A107" t="str">
        <f>IF(ISBLANK(Basisdaten!A107),"",CONCATENATE(Kurs_anlegen_speichern_unter!A107,";",Kurs_anlegen_speichern_unter!B107,";",Kurs_anlegen_speichern_unter!C107,";",Kurs_anlegen_speichern_unter!D107,";",Kurs_anlegen_speichern_unter!E107,";",Kurs_anlegen_speichern_unter!F107,";",Kurs_anlegen_speichern_unter!G107,";",Kurs_anlegen_speichern_unter!H107,";",Kurs_anlegen_speichern_unter!I107,";",Kurs_anlegen_speichern_unter!J107))</f>
        <v/>
      </c>
    </row>
    <row r="108" spans="1:1" x14ac:dyDescent="0.35">
      <c r="A108" t="str">
        <f>IF(ISBLANK(Basisdaten!A108),"",CONCATENATE(Kurs_anlegen_speichern_unter!A108,";",Kurs_anlegen_speichern_unter!B108,";",Kurs_anlegen_speichern_unter!C108,";",Kurs_anlegen_speichern_unter!D108,";",Kurs_anlegen_speichern_unter!E108,";",Kurs_anlegen_speichern_unter!F108,";",Kurs_anlegen_speichern_unter!G108,";",Kurs_anlegen_speichern_unter!H108,";",Kurs_anlegen_speichern_unter!I108,";",Kurs_anlegen_speichern_unter!J108))</f>
        <v/>
      </c>
    </row>
    <row r="109" spans="1:1" x14ac:dyDescent="0.35">
      <c r="A109" t="str">
        <f>IF(ISBLANK(Basisdaten!A109),"",CONCATENATE(Kurs_anlegen_speichern_unter!A109,";",Kurs_anlegen_speichern_unter!B109,";",Kurs_anlegen_speichern_unter!C109,";",Kurs_anlegen_speichern_unter!D109,";",Kurs_anlegen_speichern_unter!E109,";",Kurs_anlegen_speichern_unter!F109,";",Kurs_anlegen_speichern_unter!G109,";",Kurs_anlegen_speichern_unter!H109,";",Kurs_anlegen_speichern_unter!I109,";",Kurs_anlegen_speichern_unter!J109))</f>
        <v/>
      </c>
    </row>
    <row r="110" spans="1:1" x14ac:dyDescent="0.35">
      <c r="A110" t="str">
        <f>IF(ISBLANK(Basisdaten!A110),"",CONCATENATE(Kurs_anlegen_speichern_unter!A110,";",Kurs_anlegen_speichern_unter!B110,";",Kurs_anlegen_speichern_unter!C110,";",Kurs_anlegen_speichern_unter!D110,";",Kurs_anlegen_speichern_unter!E110,";",Kurs_anlegen_speichern_unter!F110,";",Kurs_anlegen_speichern_unter!G110,";",Kurs_anlegen_speichern_unter!H110,";",Kurs_anlegen_speichern_unter!I110,";",Kurs_anlegen_speichern_unter!J110))</f>
        <v/>
      </c>
    </row>
    <row r="111" spans="1:1" x14ac:dyDescent="0.35">
      <c r="A111" t="str">
        <f>IF(ISBLANK(Basisdaten!A111),"",CONCATENATE(Kurs_anlegen_speichern_unter!A111,";",Kurs_anlegen_speichern_unter!B111,";",Kurs_anlegen_speichern_unter!C111,";",Kurs_anlegen_speichern_unter!D111,";",Kurs_anlegen_speichern_unter!E111,";",Kurs_anlegen_speichern_unter!F111,";",Kurs_anlegen_speichern_unter!G111,";",Kurs_anlegen_speichern_unter!H111,";",Kurs_anlegen_speichern_unter!I111,";",Kurs_anlegen_speichern_unter!J111))</f>
        <v/>
      </c>
    </row>
    <row r="112" spans="1:1" x14ac:dyDescent="0.35">
      <c r="A112" t="str">
        <f>IF(ISBLANK(Basisdaten!A112),"",CONCATENATE(Kurs_anlegen_speichern_unter!A112,";",Kurs_anlegen_speichern_unter!B112,";",Kurs_anlegen_speichern_unter!C112,";",Kurs_anlegen_speichern_unter!D112,";",Kurs_anlegen_speichern_unter!E112,";",Kurs_anlegen_speichern_unter!F112,";",Kurs_anlegen_speichern_unter!G112,";",Kurs_anlegen_speichern_unter!H112,";",Kurs_anlegen_speichern_unter!I112,";",Kurs_anlegen_speichern_unter!J112))</f>
        <v/>
      </c>
    </row>
    <row r="113" spans="1:1" x14ac:dyDescent="0.35">
      <c r="A113" t="str">
        <f>IF(ISBLANK(Basisdaten!A113),"",CONCATENATE(Kurs_anlegen_speichern_unter!A113,";",Kurs_anlegen_speichern_unter!B113,";",Kurs_anlegen_speichern_unter!C113,";",Kurs_anlegen_speichern_unter!D113,";",Kurs_anlegen_speichern_unter!E113,";",Kurs_anlegen_speichern_unter!F113,";",Kurs_anlegen_speichern_unter!G113,";",Kurs_anlegen_speichern_unter!H113,";",Kurs_anlegen_speichern_unter!I113,";",Kurs_anlegen_speichern_unter!J113))</f>
        <v/>
      </c>
    </row>
    <row r="114" spans="1:1" x14ac:dyDescent="0.35">
      <c r="A114" t="str">
        <f>IF(ISBLANK(Basisdaten!A114),"",CONCATENATE(Kurs_anlegen_speichern_unter!A114,";",Kurs_anlegen_speichern_unter!B114,";",Kurs_anlegen_speichern_unter!C114,";",Kurs_anlegen_speichern_unter!D114,";",Kurs_anlegen_speichern_unter!E114,";",Kurs_anlegen_speichern_unter!F114,";",Kurs_anlegen_speichern_unter!G114,";",Kurs_anlegen_speichern_unter!H114,";",Kurs_anlegen_speichern_unter!I114,";",Kurs_anlegen_speichern_unter!J114))</f>
        <v/>
      </c>
    </row>
    <row r="115" spans="1:1" x14ac:dyDescent="0.35">
      <c r="A115" t="str">
        <f>IF(ISBLANK(Basisdaten!A115),"",CONCATENATE(Kurs_anlegen_speichern_unter!A115,";",Kurs_anlegen_speichern_unter!B115,";",Kurs_anlegen_speichern_unter!C115,";",Kurs_anlegen_speichern_unter!D115,";",Kurs_anlegen_speichern_unter!E115,";",Kurs_anlegen_speichern_unter!F115,";",Kurs_anlegen_speichern_unter!G115,";",Kurs_anlegen_speichern_unter!H115,";",Kurs_anlegen_speichern_unter!I115,";",Kurs_anlegen_speichern_unter!J115))</f>
        <v/>
      </c>
    </row>
    <row r="116" spans="1:1" x14ac:dyDescent="0.35">
      <c r="A116" t="str">
        <f>IF(ISBLANK(Basisdaten!A116),"",CONCATENATE(Kurs_anlegen_speichern_unter!A116,";",Kurs_anlegen_speichern_unter!B116,";",Kurs_anlegen_speichern_unter!C116,";",Kurs_anlegen_speichern_unter!D116,";",Kurs_anlegen_speichern_unter!E116,";",Kurs_anlegen_speichern_unter!F116,";",Kurs_anlegen_speichern_unter!G116,";",Kurs_anlegen_speichern_unter!H116,";",Kurs_anlegen_speichern_unter!I116,";",Kurs_anlegen_speichern_unter!J116))</f>
        <v/>
      </c>
    </row>
    <row r="117" spans="1:1" x14ac:dyDescent="0.35">
      <c r="A117" t="str">
        <f>IF(ISBLANK(Basisdaten!A117),"",CONCATENATE(Kurs_anlegen_speichern_unter!A117,";",Kurs_anlegen_speichern_unter!B117,";",Kurs_anlegen_speichern_unter!C117,";",Kurs_anlegen_speichern_unter!D117,";",Kurs_anlegen_speichern_unter!E117,";",Kurs_anlegen_speichern_unter!F117,";",Kurs_anlegen_speichern_unter!G117,";",Kurs_anlegen_speichern_unter!H117,";",Kurs_anlegen_speichern_unter!I117,";",Kurs_anlegen_speichern_unter!J117))</f>
        <v/>
      </c>
    </row>
    <row r="118" spans="1:1" x14ac:dyDescent="0.35">
      <c r="A118" t="str">
        <f>IF(ISBLANK(Basisdaten!A118),"",CONCATENATE(Kurs_anlegen_speichern_unter!A118,";",Kurs_anlegen_speichern_unter!B118,";",Kurs_anlegen_speichern_unter!C118,";",Kurs_anlegen_speichern_unter!D118,";",Kurs_anlegen_speichern_unter!E118,";",Kurs_anlegen_speichern_unter!F118,";",Kurs_anlegen_speichern_unter!G118,";",Kurs_anlegen_speichern_unter!H118,";",Kurs_anlegen_speichern_unter!I118,";",Kurs_anlegen_speichern_unter!J118))</f>
        <v/>
      </c>
    </row>
    <row r="119" spans="1:1" x14ac:dyDescent="0.35">
      <c r="A119" t="str">
        <f>IF(ISBLANK(Basisdaten!A119),"",CONCATENATE(Kurs_anlegen_speichern_unter!A119,";",Kurs_anlegen_speichern_unter!B119,";",Kurs_anlegen_speichern_unter!C119,";",Kurs_anlegen_speichern_unter!D119,";",Kurs_anlegen_speichern_unter!E119,";",Kurs_anlegen_speichern_unter!F119,";",Kurs_anlegen_speichern_unter!G119,";",Kurs_anlegen_speichern_unter!H119,";",Kurs_anlegen_speichern_unter!I119,";",Kurs_anlegen_speichern_unter!J119))</f>
        <v/>
      </c>
    </row>
    <row r="120" spans="1:1" x14ac:dyDescent="0.35">
      <c r="A120" t="str">
        <f>IF(ISBLANK(Basisdaten!A120),"",CONCATENATE(Kurs_anlegen_speichern_unter!A120,";",Kurs_anlegen_speichern_unter!B120,";",Kurs_anlegen_speichern_unter!C120,";",Kurs_anlegen_speichern_unter!D120,";",Kurs_anlegen_speichern_unter!E120,";",Kurs_anlegen_speichern_unter!F120,";",Kurs_anlegen_speichern_unter!G120,";",Kurs_anlegen_speichern_unter!H120,";",Kurs_anlegen_speichern_unter!I120,";",Kurs_anlegen_speichern_unter!J120))</f>
        <v/>
      </c>
    </row>
    <row r="121" spans="1:1" x14ac:dyDescent="0.35">
      <c r="A121" t="str">
        <f>IF(ISBLANK(Basisdaten!A121),"",CONCATENATE(Kurs_anlegen_speichern_unter!A121,";",Kurs_anlegen_speichern_unter!B121,";",Kurs_anlegen_speichern_unter!C121,";",Kurs_anlegen_speichern_unter!D121,";",Kurs_anlegen_speichern_unter!E121,";",Kurs_anlegen_speichern_unter!F121,";",Kurs_anlegen_speichern_unter!G121,";",Kurs_anlegen_speichern_unter!H121,";",Kurs_anlegen_speichern_unter!I121,";",Kurs_anlegen_speichern_unter!J121))</f>
        <v/>
      </c>
    </row>
    <row r="122" spans="1:1" x14ac:dyDescent="0.35">
      <c r="A122" t="str">
        <f>IF(ISBLANK(Basisdaten!A122),"",CONCATENATE(Kurs_anlegen_speichern_unter!A122,";",Kurs_anlegen_speichern_unter!B122,";",Kurs_anlegen_speichern_unter!C122,";",Kurs_anlegen_speichern_unter!D122,";",Kurs_anlegen_speichern_unter!E122,";",Kurs_anlegen_speichern_unter!F122,";",Kurs_anlegen_speichern_unter!G122,";",Kurs_anlegen_speichern_unter!H122,";",Kurs_anlegen_speichern_unter!I122,";",Kurs_anlegen_speichern_unter!J122))</f>
        <v/>
      </c>
    </row>
    <row r="123" spans="1:1" x14ac:dyDescent="0.35">
      <c r="A123" t="str">
        <f>IF(ISBLANK(Basisdaten!A123),"",CONCATENATE(Kurs_anlegen_speichern_unter!A123,";",Kurs_anlegen_speichern_unter!B123,";",Kurs_anlegen_speichern_unter!C123,";",Kurs_anlegen_speichern_unter!D123,";",Kurs_anlegen_speichern_unter!E123,";",Kurs_anlegen_speichern_unter!F123,";",Kurs_anlegen_speichern_unter!G123,";",Kurs_anlegen_speichern_unter!H123,";",Kurs_anlegen_speichern_unter!I123,";",Kurs_anlegen_speichern_unter!J123))</f>
        <v/>
      </c>
    </row>
    <row r="124" spans="1:1" x14ac:dyDescent="0.35">
      <c r="A124" t="str">
        <f>IF(ISBLANK(Basisdaten!A124),"",CONCATENATE(Kurs_anlegen_speichern_unter!A124,";",Kurs_anlegen_speichern_unter!B124,";",Kurs_anlegen_speichern_unter!C124,";",Kurs_anlegen_speichern_unter!D124,";",Kurs_anlegen_speichern_unter!E124,";",Kurs_anlegen_speichern_unter!F124,";",Kurs_anlegen_speichern_unter!G124,";",Kurs_anlegen_speichern_unter!H124,";",Kurs_anlegen_speichern_unter!I124,";",Kurs_anlegen_speichern_unter!J124))</f>
        <v/>
      </c>
    </row>
    <row r="125" spans="1:1" x14ac:dyDescent="0.35">
      <c r="A125" t="str">
        <f>IF(ISBLANK(Basisdaten!A125),"",CONCATENATE(Kurs_anlegen_speichern_unter!A125,";",Kurs_anlegen_speichern_unter!B125,";",Kurs_anlegen_speichern_unter!C125,";",Kurs_anlegen_speichern_unter!D125,";",Kurs_anlegen_speichern_unter!E125,";",Kurs_anlegen_speichern_unter!F125,";",Kurs_anlegen_speichern_unter!G125,";",Kurs_anlegen_speichern_unter!H125,";",Kurs_anlegen_speichern_unter!I125,";",Kurs_anlegen_speichern_unter!J125))</f>
        <v/>
      </c>
    </row>
    <row r="126" spans="1:1" x14ac:dyDescent="0.35">
      <c r="A126" t="str">
        <f>IF(ISBLANK(Basisdaten!A126),"",CONCATENATE(Kurs_anlegen_speichern_unter!A126,";",Kurs_anlegen_speichern_unter!B126,";",Kurs_anlegen_speichern_unter!C126,";",Kurs_anlegen_speichern_unter!D126,";",Kurs_anlegen_speichern_unter!E126,";",Kurs_anlegen_speichern_unter!F126,";",Kurs_anlegen_speichern_unter!G126,";",Kurs_anlegen_speichern_unter!H126,";",Kurs_anlegen_speichern_unter!I126,";",Kurs_anlegen_speichern_unter!J126))</f>
        <v/>
      </c>
    </row>
    <row r="127" spans="1:1" x14ac:dyDescent="0.35">
      <c r="A127" t="str">
        <f>IF(ISBLANK(Basisdaten!A127),"",CONCATENATE(Kurs_anlegen_speichern_unter!A127,";",Kurs_anlegen_speichern_unter!B127,";",Kurs_anlegen_speichern_unter!C127,";",Kurs_anlegen_speichern_unter!D127,";",Kurs_anlegen_speichern_unter!E127,";",Kurs_anlegen_speichern_unter!F127,";",Kurs_anlegen_speichern_unter!G127,";",Kurs_anlegen_speichern_unter!H127,";",Kurs_anlegen_speichern_unter!I127,";",Kurs_anlegen_speichern_unter!J127))</f>
        <v/>
      </c>
    </row>
    <row r="128" spans="1:1" x14ac:dyDescent="0.35">
      <c r="A128" t="str">
        <f>IF(ISBLANK(Basisdaten!A128),"",CONCATENATE(Kurs_anlegen_speichern_unter!A128,";",Kurs_anlegen_speichern_unter!B128,";",Kurs_anlegen_speichern_unter!C128,";",Kurs_anlegen_speichern_unter!D128,";",Kurs_anlegen_speichern_unter!E128,";",Kurs_anlegen_speichern_unter!F128,";",Kurs_anlegen_speichern_unter!G128,";",Kurs_anlegen_speichern_unter!H128,";",Kurs_anlegen_speichern_unter!I128,";",Kurs_anlegen_speichern_unter!J128))</f>
        <v/>
      </c>
    </row>
    <row r="129" spans="1:1" x14ac:dyDescent="0.35">
      <c r="A129" t="str">
        <f>IF(ISBLANK(Basisdaten!A129),"",CONCATENATE(Kurs_anlegen_speichern_unter!A129,";",Kurs_anlegen_speichern_unter!B129,";",Kurs_anlegen_speichern_unter!C129,";",Kurs_anlegen_speichern_unter!D129,";",Kurs_anlegen_speichern_unter!E129,";",Kurs_anlegen_speichern_unter!F129,";",Kurs_anlegen_speichern_unter!G129,";",Kurs_anlegen_speichern_unter!H129,";",Kurs_anlegen_speichern_unter!I129,";",Kurs_anlegen_speichern_unter!J129))</f>
        <v/>
      </c>
    </row>
    <row r="130" spans="1:1" x14ac:dyDescent="0.35">
      <c r="A130" t="str">
        <f>IF(ISBLANK(Basisdaten!A130),"",CONCATENATE(Kurs_anlegen_speichern_unter!A130,";",Kurs_anlegen_speichern_unter!B130,";",Kurs_anlegen_speichern_unter!C130,";",Kurs_anlegen_speichern_unter!D130,";",Kurs_anlegen_speichern_unter!E130,";",Kurs_anlegen_speichern_unter!F130,";",Kurs_anlegen_speichern_unter!G130,";",Kurs_anlegen_speichern_unter!H130,";",Kurs_anlegen_speichern_unter!I130,";",Kurs_anlegen_speichern_unter!J130))</f>
        <v/>
      </c>
    </row>
    <row r="131" spans="1:1" x14ac:dyDescent="0.35">
      <c r="A131" t="str">
        <f>IF(ISBLANK(Basisdaten!A131),"",CONCATENATE(Kurs_anlegen_speichern_unter!A131,";",Kurs_anlegen_speichern_unter!B131,";",Kurs_anlegen_speichern_unter!C131,";",Kurs_anlegen_speichern_unter!D131,";",Kurs_anlegen_speichern_unter!E131,";",Kurs_anlegen_speichern_unter!F131,";",Kurs_anlegen_speichern_unter!G131,";",Kurs_anlegen_speichern_unter!H131,";",Kurs_anlegen_speichern_unter!I131,";",Kurs_anlegen_speichern_unter!J131))</f>
        <v/>
      </c>
    </row>
    <row r="132" spans="1:1" x14ac:dyDescent="0.35">
      <c r="A132" t="str">
        <f>IF(ISBLANK(Basisdaten!A132),"",CONCATENATE(Kurs_anlegen_speichern_unter!A132,";",Kurs_anlegen_speichern_unter!B132,";",Kurs_anlegen_speichern_unter!C132,";",Kurs_anlegen_speichern_unter!D132,";",Kurs_anlegen_speichern_unter!E132,";",Kurs_anlegen_speichern_unter!F132,";",Kurs_anlegen_speichern_unter!G132,";",Kurs_anlegen_speichern_unter!H132,";",Kurs_anlegen_speichern_unter!I132,";",Kurs_anlegen_speichern_unter!J132))</f>
        <v/>
      </c>
    </row>
    <row r="133" spans="1:1" x14ac:dyDescent="0.35">
      <c r="A133" t="str">
        <f>IF(ISBLANK(Basisdaten!A133),"",CONCATENATE(Kurs_anlegen_speichern_unter!A133,";",Kurs_anlegen_speichern_unter!B133,";",Kurs_anlegen_speichern_unter!C133,";",Kurs_anlegen_speichern_unter!D133,";",Kurs_anlegen_speichern_unter!E133,";",Kurs_anlegen_speichern_unter!F133,";",Kurs_anlegen_speichern_unter!G133,";",Kurs_anlegen_speichern_unter!H133,";",Kurs_anlegen_speichern_unter!I133,";",Kurs_anlegen_speichern_unter!J133))</f>
        <v/>
      </c>
    </row>
    <row r="134" spans="1:1" x14ac:dyDescent="0.35">
      <c r="A134" t="str">
        <f>IF(ISBLANK(Basisdaten!A134),"",CONCATENATE(Kurs_anlegen_speichern_unter!A134,";",Kurs_anlegen_speichern_unter!B134,";",Kurs_anlegen_speichern_unter!C134,";",Kurs_anlegen_speichern_unter!D134,";",Kurs_anlegen_speichern_unter!E134,";",Kurs_anlegen_speichern_unter!F134,";",Kurs_anlegen_speichern_unter!G134,";",Kurs_anlegen_speichern_unter!H134,";",Kurs_anlegen_speichern_unter!I134,";",Kurs_anlegen_speichern_unter!J134))</f>
        <v/>
      </c>
    </row>
    <row r="135" spans="1:1" x14ac:dyDescent="0.35">
      <c r="A135" t="str">
        <f>IF(ISBLANK(Basisdaten!A135),"",CONCATENATE(Kurs_anlegen_speichern_unter!A135,";",Kurs_anlegen_speichern_unter!B135,";",Kurs_anlegen_speichern_unter!C135,";",Kurs_anlegen_speichern_unter!D135,";",Kurs_anlegen_speichern_unter!E135,";",Kurs_anlegen_speichern_unter!F135,";",Kurs_anlegen_speichern_unter!G135,";",Kurs_anlegen_speichern_unter!H135,";",Kurs_anlegen_speichern_unter!I135,";",Kurs_anlegen_speichern_unter!J135))</f>
        <v/>
      </c>
    </row>
    <row r="136" spans="1:1" x14ac:dyDescent="0.35">
      <c r="A136" t="str">
        <f>IF(ISBLANK(Basisdaten!A136),"",CONCATENATE(Kurs_anlegen_speichern_unter!A136,";",Kurs_anlegen_speichern_unter!B136,";",Kurs_anlegen_speichern_unter!C136,";",Kurs_anlegen_speichern_unter!D136,";",Kurs_anlegen_speichern_unter!E136,";",Kurs_anlegen_speichern_unter!F136,";",Kurs_anlegen_speichern_unter!G136,";",Kurs_anlegen_speichern_unter!H136,";",Kurs_anlegen_speichern_unter!I136,";",Kurs_anlegen_speichern_unter!J136))</f>
        <v/>
      </c>
    </row>
    <row r="137" spans="1:1" x14ac:dyDescent="0.35">
      <c r="A137" t="str">
        <f>IF(ISBLANK(Basisdaten!A137),"",CONCATENATE(Kurs_anlegen_speichern_unter!A137,";",Kurs_anlegen_speichern_unter!B137,";",Kurs_anlegen_speichern_unter!C137,";",Kurs_anlegen_speichern_unter!D137,";",Kurs_anlegen_speichern_unter!E137,";",Kurs_anlegen_speichern_unter!F137,";",Kurs_anlegen_speichern_unter!G137,";",Kurs_anlegen_speichern_unter!H137,";",Kurs_anlegen_speichern_unter!I137,";",Kurs_anlegen_speichern_unter!J137))</f>
        <v/>
      </c>
    </row>
    <row r="138" spans="1:1" x14ac:dyDescent="0.35">
      <c r="A138" t="str">
        <f>IF(ISBLANK(Basisdaten!A138),"",CONCATENATE(Kurs_anlegen_speichern_unter!A138,";",Kurs_anlegen_speichern_unter!B138,";",Kurs_anlegen_speichern_unter!C138,";",Kurs_anlegen_speichern_unter!D138,";",Kurs_anlegen_speichern_unter!E138,";",Kurs_anlegen_speichern_unter!F138,";",Kurs_anlegen_speichern_unter!G138,";",Kurs_anlegen_speichern_unter!H138,";",Kurs_anlegen_speichern_unter!I138,";",Kurs_anlegen_speichern_unter!J138))</f>
        <v/>
      </c>
    </row>
    <row r="139" spans="1:1" x14ac:dyDescent="0.35">
      <c r="A139" t="str">
        <f>IF(ISBLANK(Basisdaten!A139),"",CONCATENATE(Kurs_anlegen_speichern_unter!A139,";",Kurs_anlegen_speichern_unter!B139,";",Kurs_anlegen_speichern_unter!C139,";",Kurs_anlegen_speichern_unter!D139,";",Kurs_anlegen_speichern_unter!E139,";",Kurs_anlegen_speichern_unter!F139,";",Kurs_anlegen_speichern_unter!G139,";",Kurs_anlegen_speichern_unter!H139,";",Kurs_anlegen_speichern_unter!I139,";",Kurs_anlegen_speichern_unter!J139))</f>
        <v/>
      </c>
    </row>
    <row r="140" spans="1:1" x14ac:dyDescent="0.35">
      <c r="A140" t="str">
        <f>IF(ISBLANK(Basisdaten!A140),"",CONCATENATE(Kurs_anlegen_speichern_unter!A140,";",Kurs_anlegen_speichern_unter!B140,";",Kurs_anlegen_speichern_unter!C140,";",Kurs_anlegen_speichern_unter!D140,";",Kurs_anlegen_speichern_unter!E140,";",Kurs_anlegen_speichern_unter!F140,";",Kurs_anlegen_speichern_unter!G140,";",Kurs_anlegen_speichern_unter!H140,";",Kurs_anlegen_speichern_unter!I140,";",Kurs_anlegen_speichern_unter!J140))</f>
        <v/>
      </c>
    </row>
    <row r="141" spans="1:1" x14ac:dyDescent="0.35">
      <c r="A141" t="str">
        <f>IF(ISBLANK(Basisdaten!A141),"",CONCATENATE(Kurs_anlegen_speichern_unter!A141,";",Kurs_anlegen_speichern_unter!B141,";",Kurs_anlegen_speichern_unter!C141,";",Kurs_anlegen_speichern_unter!D141,";",Kurs_anlegen_speichern_unter!E141,";",Kurs_anlegen_speichern_unter!F141,";",Kurs_anlegen_speichern_unter!G141,";",Kurs_anlegen_speichern_unter!H141,";",Kurs_anlegen_speichern_unter!I141,";",Kurs_anlegen_speichern_unter!J141))</f>
        <v/>
      </c>
    </row>
    <row r="142" spans="1:1" x14ac:dyDescent="0.35">
      <c r="A142" t="str">
        <f>IF(ISBLANK(Basisdaten!A142),"",CONCATENATE(Kurs_anlegen_speichern_unter!A142,";",Kurs_anlegen_speichern_unter!B142,";",Kurs_anlegen_speichern_unter!C142,";",Kurs_anlegen_speichern_unter!D142,";",Kurs_anlegen_speichern_unter!E142,";",Kurs_anlegen_speichern_unter!F142,";",Kurs_anlegen_speichern_unter!G142,";",Kurs_anlegen_speichern_unter!H142,";",Kurs_anlegen_speichern_unter!I142,";",Kurs_anlegen_speichern_unter!J142))</f>
        <v/>
      </c>
    </row>
    <row r="143" spans="1:1" x14ac:dyDescent="0.35">
      <c r="A143" t="str">
        <f>IF(ISBLANK(Basisdaten!A143),"",CONCATENATE(Kurs_anlegen_speichern_unter!A143,";",Kurs_anlegen_speichern_unter!B143,";",Kurs_anlegen_speichern_unter!C143,";",Kurs_anlegen_speichern_unter!D143,";",Kurs_anlegen_speichern_unter!E143,";",Kurs_anlegen_speichern_unter!F143,";",Kurs_anlegen_speichern_unter!G143,";",Kurs_anlegen_speichern_unter!H143,";",Kurs_anlegen_speichern_unter!I143,";",Kurs_anlegen_speichern_unter!J143))</f>
        <v/>
      </c>
    </row>
    <row r="144" spans="1:1" x14ac:dyDescent="0.35">
      <c r="A144" t="str">
        <f>IF(ISBLANK(Basisdaten!A144),"",CONCATENATE(Kurs_anlegen_speichern_unter!A144,";",Kurs_anlegen_speichern_unter!B144,";",Kurs_anlegen_speichern_unter!C144,";",Kurs_anlegen_speichern_unter!D144,";",Kurs_anlegen_speichern_unter!E144,";",Kurs_anlegen_speichern_unter!F144,";",Kurs_anlegen_speichern_unter!G144,";",Kurs_anlegen_speichern_unter!H144,";",Kurs_anlegen_speichern_unter!I144,";",Kurs_anlegen_speichern_unter!J144))</f>
        <v/>
      </c>
    </row>
    <row r="145" spans="1:1" x14ac:dyDescent="0.35">
      <c r="A145" t="str">
        <f>IF(ISBLANK(Basisdaten!A145),"",CONCATENATE(Kurs_anlegen_speichern_unter!A145,";",Kurs_anlegen_speichern_unter!B145,";",Kurs_anlegen_speichern_unter!C145,";",Kurs_anlegen_speichern_unter!D145,";",Kurs_anlegen_speichern_unter!E145,";",Kurs_anlegen_speichern_unter!F145,";",Kurs_anlegen_speichern_unter!G145,";",Kurs_anlegen_speichern_unter!H145,";",Kurs_anlegen_speichern_unter!I145,";",Kurs_anlegen_speichern_unter!J145))</f>
        <v/>
      </c>
    </row>
    <row r="146" spans="1:1" x14ac:dyDescent="0.35">
      <c r="A146" t="str">
        <f>IF(ISBLANK(Basisdaten!A146),"",CONCATENATE(Kurs_anlegen_speichern_unter!A146,";",Kurs_anlegen_speichern_unter!B146,";",Kurs_anlegen_speichern_unter!C146,";",Kurs_anlegen_speichern_unter!D146,";",Kurs_anlegen_speichern_unter!E146,";",Kurs_anlegen_speichern_unter!F146,";",Kurs_anlegen_speichern_unter!G146,";",Kurs_anlegen_speichern_unter!H146,";",Kurs_anlegen_speichern_unter!I146,";",Kurs_anlegen_speichern_unter!J146))</f>
        <v/>
      </c>
    </row>
    <row r="147" spans="1:1" x14ac:dyDescent="0.35">
      <c r="A147" t="str">
        <f>IF(ISBLANK(Basisdaten!A147),"",CONCATENATE(Kurs_anlegen_speichern_unter!A147,";",Kurs_anlegen_speichern_unter!B147,";",Kurs_anlegen_speichern_unter!C147,";",Kurs_anlegen_speichern_unter!D147,";",Kurs_anlegen_speichern_unter!E147,";",Kurs_anlegen_speichern_unter!F147,";",Kurs_anlegen_speichern_unter!G147,";",Kurs_anlegen_speichern_unter!H147,";",Kurs_anlegen_speichern_unter!I147,";",Kurs_anlegen_speichern_unter!J147))</f>
        <v/>
      </c>
    </row>
    <row r="148" spans="1:1" x14ac:dyDescent="0.35">
      <c r="A148" t="str">
        <f>IF(ISBLANK(Basisdaten!A148),"",CONCATENATE(Kurs_anlegen_speichern_unter!A148,";",Kurs_anlegen_speichern_unter!B148,";",Kurs_anlegen_speichern_unter!C148,";",Kurs_anlegen_speichern_unter!D148,";",Kurs_anlegen_speichern_unter!E148,";",Kurs_anlegen_speichern_unter!F148,";",Kurs_anlegen_speichern_unter!G148,";",Kurs_anlegen_speichern_unter!H148,";",Kurs_anlegen_speichern_unter!I148,";",Kurs_anlegen_speichern_unter!J148))</f>
        <v/>
      </c>
    </row>
    <row r="149" spans="1:1" x14ac:dyDescent="0.35">
      <c r="A149" t="str">
        <f>IF(ISBLANK(Basisdaten!A149),"",CONCATENATE(Kurs_anlegen_speichern_unter!A149,";",Kurs_anlegen_speichern_unter!B149,";",Kurs_anlegen_speichern_unter!C149,";",Kurs_anlegen_speichern_unter!D149,";",Kurs_anlegen_speichern_unter!E149,";",Kurs_anlegen_speichern_unter!F149,";",Kurs_anlegen_speichern_unter!G149,";",Kurs_anlegen_speichern_unter!H149,";",Kurs_anlegen_speichern_unter!I149,";",Kurs_anlegen_speichern_unter!J149))</f>
        <v/>
      </c>
    </row>
    <row r="150" spans="1:1" x14ac:dyDescent="0.35">
      <c r="A150" t="str">
        <f>IF(ISBLANK(Basisdaten!A150),"",CONCATENATE(Kurs_anlegen_speichern_unter!A150,";",Kurs_anlegen_speichern_unter!B150,";",Kurs_anlegen_speichern_unter!C150,";",Kurs_anlegen_speichern_unter!D150,";",Kurs_anlegen_speichern_unter!E150,";",Kurs_anlegen_speichern_unter!F150,";",Kurs_anlegen_speichern_unter!G150,";",Kurs_anlegen_speichern_unter!H150,";",Kurs_anlegen_speichern_unter!I150,";",Kurs_anlegen_speichern_unter!J150))</f>
        <v/>
      </c>
    </row>
    <row r="151" spans="1:1" x14ac:dyDescent="0.35">
      <c r="A151" t="str">
        <f>IF(ISBLANK(Basisdaten!A151),"",CONCATENATE(Kurs_anlegen_speichern_unter!A151,";",Kurs_anlegen_speichern_unter!B151,";",Kurs_anlegen_speichern_unter!C151,";",Kurs_anlegen_speichern_unter!D151,";",Kurs_anlegen_speichern_unter!E151,";",Kurs_anlegen_speichern_unter!F151,";",Kurs_anlegen_speichern_unter!G151,";",Kurs_anlegen_speichern_unter!H151,";",Kurs_anlegen_speichern_unter!I151,";",Kurs_anlegen_speichern_unter!J151))</f>
        <v/>
      </c>
    </row>
    <row r="152" spans="1:1" x14ac:dyDescent="0.35">
      <c r="A152" t="str">
        <f>IF(ISBLANK(Basisdaten!A152),"",CONCATENATE(Kurs_anlegen_speichern_unter!A152,";",Kurs_anlegen_speichern_unter!B152,";",Kurs_anlegen_speichern_unter!C152,";",Kurs_anlegen_speichern_unter!D152,";",Kurs_anlegen_speichern_unter!E152,";",Kurs_anlegen_speichern_unter!F152,";",Kurs_anlegen_speichern_unter!G152,";",Kurs_anlegen_speichern_unter!H152,";",Kurs_anlegen_speichern_unter!I152,";",Kurs_anlegen_speichern_unter!J152))</f>
        <v/>
      </c>
    </row>
    <row r="153" spans="1:1" x14ac:dyDescent="0.35">
      <c r="A153" t="str">
        <f>IF(ISBLANK(Basisdaten!A153),"",CONCATENATE(Kurs_anlegen_speichern_unter!A153,";",Kurs_anlegen_speichern_unter!B153,";",Kurs_anlegen_speichern_unter!C153,";",Kurs_anlegen_speichern_unter!D153,";",Kurs_anlegen_speichern_unter!E153,";",Kurs_anlegen_speichern_unter!F153,";",Kurs_anlegen_speichern_unter!G153,";",Kurs_anlegen_speichern_unter!H153,";",Kurs_anlegen_speichern_unter!I153,";",Kurs_anlegen_speichern_unter!J153))</f>
        <v/>
      </c>
    </row>
    <row r="154" spans="1:1" x14ac:dyDescent="0.35">
      <c r="A154" t="str">
        <f>IF(ISBLANK(Basisdaten!A154),"",CONCATENATE(Kurs_anlegen_speichern_unter!A154,";",Kurs_anlegen_speichern_unter!B154,";",Kurs_anlegen_speichern_unter!C154,";",Kurs_anlegen_speichern_unter!D154,";",Kurs_anlegen_speichern_unter!E154,";",Kurs_anlegen_speichern_unter!F154,";",Kurs_anlegen_speichern_unter!G154,";",Kurs_anlegen_speichern_unter!H154,";",Kurs_anlegen_speichern_unter!I154,";",Kurs_anlegen_speichern_unter!J154))</f>
        <v/>
      </c>
    </row>
    <row r="155" spans="1:1" x14ac:dyDescent="0.35">
      <c r="A155" t="str">
        <f>IF(ISBLANK(Basisdaten!A155),"",CONCATENATE(Kurs_anlegen_speichern_unter!A155,";",Kurs_anlegen_speichern_unter!B155,";",Kurs_anlegen_speichern_unter!C155,";",Kurs_anlegen_speichern_unter!D155,";",Kurs_anlegen_speichern_unter!E155,";",Kurs_anlegen_speichern_unter!F155,";",Kurs_anlegen_speichern_unter!G155,";",Kurs_anlegen_speichern_unter!H155,";",Kurs_anlegen_speichern_unter!I155,";",Kurs_anlegen_speichern_unter!J155))</f>
        <v/>
      </c>
    </row>
    <row r="156" spans="1:1" x14ac:dyDescent="0.35">
      <c r="A156" t="str">
        <f>IF(ISBLANK(Basisdaten!A156),"",CONCATENATE(Kurs_anlegen_speichern_unter!A156,";",Kurs_anlegen_speichern_unter!B156,";",Kurs_anlegen_speichern_unter!C156,";",Kurs_anlegen_speichern_unter!D156,";",Kurs_anlegen_speichern_unter!E156,";",Kurs_anlegen_speichern_unter!F156,";",Kurs_anlegen_speichern_unter!G156,";",Kurs_anlegen_speichern_unter!H156,";",Kurs_anlegen_speichern_unter!I156,";",Kurs_anlegen_speichern_unter!J156))</f>
        <v/>
      </c>
    </row>
    <row r="157" spans="1:1" x14ac:dyDescent="0.35">
      <c r="A157" t="str">
        <f>IF(ISBLANK(Basisdaten!A157),"",CONCATENATE(Kurs_anlegen_speichern_unter!A157,";",Kurs_anlegen_speichern_unter!B157,";",Kurs_anlegen_speichern_unter!C157,";",Kurs_anlegen_speichern_unter!D157,";",Kurs_anlegen_speichern_unter!E157,";",Kurs_anlegen_speichern_unter!F157,";",Kurs_anlegen_speichern_unter!G157,";",Kurs_anlegen_speichern_unter!H157,";",Kurs_anlegen_speichern_unter!I157,";",Kurs_anlegen_speichern_unter!J157))</f>
        <v/>
      </c>
    </row>
    <row r="158" spans="1:1" x14ac:dyDescent="0.35">
      <c r="A158" t="str">
        <f>IF(ISBLANK(Basisdaten!A158),"",CONCATENATE(Kurs_anlegen_speichern_unter!A158,";",Kurs_anlegen_speichern_unter!B158,";",Kurs_anlegen_speichern_unter!C158,";",Kurs_anlegen_speichern_unter!D158,";",Kurs_anlegen_speichern_unter!E158,";",Kurs_anlegen_speichern_unter!F158,";",Kurs_anlegen_speichern_unter!G158,";",Kurs_anlegen_speichern_unter!H158,";",Kurs_anlegen_speichern_unter!I158,";",Kurs_anlegen_speichern_unter!J158))</f>
        <v/>
      </c>
    </row>
    <row r="159" spans="1:1" x14ac:dyDescent="0.35">
      <c r="A159" t="str">
        <f>IF(ISBLANK(Basisdaten!A159),"",CONCATENATE(Kurs_anlegen_speichern_unter!A159,";",Kurs_anlegen_speichern_unter!B159,";",Kurs_anlegen_speichern_unter!C159,";",Kurs_anlegen_speichern_unter!D159,";",Kurs_anlegen_speichern_unter!E159,";",Kurs_anlegen_speichern_unter!F159,";",Kurs_anlegen_speichern_unter!G159,";",Kurs_anlegen_speichern_unter!H159,";",Kurs_anlegen_speichern_unter!I159,";",Kurs_anlegen_speichern_unter!J159))</f>
        <v/>
      </c>
    </row>
    <row r="160" spans="1:1" x14ac:dyDescent="0.35">
      <c r="A160" t="str">
        <f>IF(ISBLANK(Basisdaten!A160),"",CONCATENATE(Kurs_anlegen_speichern_unter!A160,";",Kurs_anlegen_speichern_unter!B160,";",Kurs_anlegen_speichern_unter!C160,";",Kurs_anlegen_speichern_unter!D160,";",Kurs_anlegen_speichern_unter!E160,";",Kurs_anlegen_speichern_unter!F160,";",Kurs_anlegen_speichern_unter!G160,";",Kurs_anlegen_speichern_unter!H160,";",Kurs_anlegen_speichern_unter!I160,";",Kurs_anlegen_speichern_unter!J160))</f>
        <v/>
      </c>
    </row>
    <row r="161" spans="1:1" x14ac:dyDescent="0.35">
      <c r="A161" t="str">
        <f>IF(ISBLANK(Basisdaten!A161),"",CONCATENATE(Kurs_anlegen_speichern_unter!A161,";",Kurs_anlegen_speichern_unter!B161,";",Kurs_anlegen_speichern_unter!C161,";",Kurs_anlegen_speichern_unter!D161,";",Kurs_anlegen_speichern_unter!E161,";",Kurs_anlegen_speichern_unter!F161,";",Kurs_anlegen_speichern_unter!G161,";",Kurs_anlegen_speichern_unter!H161,";",Kurs_anlegen_speichern_unter!I161,";",Kurs_anlegen_speichern_unter!J161))</f>
        <v/>
      </c>
    </row>
    <row r="162" spans="1:1" x14ac:dyDescent="0.35">
      <c r="A162" t="str">
        <f>IF(ISBLANK(Basisdaten!A162),"",CONCATENATE(Kurs_anlegen_speichern_unter!A162,";",Kurs_anlegen_speichern_unter!B162,";",Kurs_anlegen_speichern_unter!C162,";",Kurs_anlegen_speichern_unter!D162,";",Kurs_anlegen_speichern_unter!E162,";",Kurs_anlegen_speichern_unter!F162,";",Kurs_anlegen_speichern_unter!G162,";",Kurs_anlegen_speichern_unter!H162,";",Kurs_anlegen_speichern_unter!I162,";",Kurs_anlegen_speichern_unter!J162))</f>
        <v/>
      </c>
    </row>
    <row r="163" spans="1:1" x14ac:dyDescent="0.35">
      <c r="A163" t="str">
        <f>IF(ISBLANK(Basisdaten!A163),"",CONCATENATE(Kurs_anlegen_speichern_unter!A163,";",Kurs_anlegen_speichern_unter!B163,";",Kurs_anlegen_speichern_unter!C163,";",Kurs_anlegen_speichern_unter!D163,";",Kurs_anlegen_speichern_unter!E163,";",Kurs_anlegen_speichern_unter!F163,";",Kurs_anlegen_speichern_unter!G163,";",Kurs_anlegen_speichern_unter!H163,";",Kurs_anlegen_speichern_unter!I163,";",Kurs_anlegen_speichern_unter!J163))</f>
        <v/>
      </c>
    </row>
    <row r="164" spans="1:1" x14ac:dyDescent="0.35">
      <c r="A164" t="str">
        <f>IF(ISBLANK(Basisdaten!A164),"",CONCATENATE(Kurs_anlegen_speichern_unter!A164,";",Kurs_anlegen_speichern_unter!B164,";",Kurs_anlegen_speichern_unter!C164,";",Kurs_anlegen_speichern_unter!D164,";",Kurs_anlegen_speichern_unter!E164,";",Kurs_anlegen_speichern_unter!F164,";",Kurs_anlegen_speichern_unter!G164,";",Kurs_anlegen_speichern_unter!H164,";",Kurs_anlegen_speichern_unter!I164,";",Kurs_anlegen_speichern_unter!J164))</f>
        <v/>
      </c>
    </row>
    <row r="165" spans="1:1" x14ac:dyDescent="0.35">
      <c r="A165" t="str">
        <f>IF(ISBLANK(Basisdaten!A165),"",CONCATENATE(Kurs_anlegen_speichern_unter!A165,";",Kurs_anlegen_speichern_unter!B165,";",Kurs_anlegen_speichern_unter!C165,";",Kurs_anlegen_speichern_unter!D165,";",Kurs_anlegen_speichern_unter!E165,";",Kurs_anlegen_speichern_unter!F165,";",Kurs_anlegen_speichern_unter!G165,";",Kurs_anlegen_speichern_unter!H165,";",Kurs_anlegen_speichern_unter!I165,";",Kurs_anlegen_speichern_unter!J165))</f>
        <v/>
      </c>
    </row>
    <row r="166" spans="1:1" x14ac:dyDescent="0.35">
      <c r="A166" t="str">
        <f>IF(ISBLANK(Basisdaten!A166),"",CONCATENATE(Kurs_anlegen_speichern_unter!A166,";",Kurs_anlegen_speichern_unter!B166,";",Kurs_anlegen_speichern_unter!C166,";",Kurs_anlegen_speichern_unter!D166,";",Kurs_anlegen_speichern_unter!E166,";",Kurs_anlegen_speichern_unter!F166,";",Kurs_anlegen_speichern_unter!G166,";",Kurs_anlegen_speichern_unter!H166,";",Kurs_anlegen_speichern_unter!I166,";",Kurs_anlegen_speichern_unter!J166))</f>
        <v/>
      </c>
    </row>
    <row r="167" spans="1:1" x14ac:dyDescent="0.35">
      <c r="A167" t="str">
        <f>IF(ISBLANK(Basisdaten!A167),"",CONCATENATE(Kurs_anlegen_speichern_unter!A167,";",Kurs_anlegen_speichern_unter!B167,";",Kurs_anlegen_speichern_unter!C167,";",Kurs_anlegen_speichern_unter!D167,";",Kurs_anlegen_speichern_unter!E167,";",Kurs_anlegen_speichern_unter!F167,";",Kurs_anlegen_speichern_unter!G167,";",Kurs_anlegen_speichern_unter!H167,";",Kurs_anlegen_speichern_unter!I167,";",Kurs_anlegen_speichern_unter!J167))</f>
        <v/>
      </c>
    </row>
    <row r="168" spans="1:1" x14ac:dyDescent="0.35">
      <c r="A168" t="str">
        <f>IF(ISBLANK(Basisdaten!A168),"",CONCATENATE(Kurs_anlegen_speichern_unter!A168,";",Kurs_anlegen_speichern_unter!B168,";",Kurs_anlegen_speichern_unter!C168,";",Kurs_anlegen_speichern_unter!D168,";",Kurs_anlegen_speichern_unter!E168,";",Kurs_anlegen_speichern_unter!F168,";",Kurs_anlegen_speichern_unter!G168,";",Kurs_anlegen_speichern_unter!H168,";",Kurs_anlegen_speichern_unter!I168,";",Kurs_anlegen_speichern_unter!J168))</f>
        <v/>
      </c>
    </row>
    <row r="169" spans="1:1" x14ac:dyDescent="0.35">
      <c r="A169" t="str">
        <f>IF(ISBLANK(Basisdaten!A169),"",CONCATENATE(Kurs_anlegen_speichern_unter!A169,";",Kurs_anlegen_speichern_unter!B169,";",Kurs_anlegen_speichern_unter!C169,";",Kurs_anlegen_speichern_unter!D169,";",Kurs_anlegen_speichern_unter!E169,";",Kurs_anlegen_speichern_unter!F169,";",Kurs_anlegen_speichern_unter!G169,";",Kurs_anlegen_speichern_unter!H169,";",Kurs_anlegen_speichern_unter!I169,";",Kurs_anlegen_speichern_unter!J169))</f>
        <v/>
      </c>
    </row>
    <row r="170" spans="1:1" x14ac:dyDescent="0.35">
      <c r="A170" t="str">
        <f>IF(ISBLANK(Basisdaten!A170),"",CONCATENATE(Kurs_anlegen_speichern_unter!A170,";",Kurs_anlegen_speichern_unter!B170,";",Kurs_anlegen_speichern_unter!C170,";",Kurs_anlegen_speichern_unter!D170,";",Kurs_anlegen_speichern_unter!E170,";",Kurs_anlegen_speichern_unter!F170,";",Kurs_anlegen_speichern_unter!G170,";",Kurs_anlegen_speichern_unter!H170,";",Kurs_anlegen_speichern_unter!I170,";",Kurs_anlegen_speichern_unter!J170))</f>
        <v/>
      </c>
    </row>
    <row r="171" spans="1:1" x14ac:dyDescent="0.35">
      <c r="A171" t="str">
        <f>IF(ISBLANK(Basisdaten!A171),"",CONCATENATE(Kurs_anlegen_speichern_unter!A171,";",Kurs_anlegen_speichern_unter!B171,";",Kurs_anlegen_speichern_unter!C171,";",Kurs_anlegen_speichern_unter!D171,";",Kurs_anlegen_speichern_unter!E171,";",Kurs_anlegen_speichern_unter!F171,";",Kurs_anlegen_speichern_unter!G171,";",Kurs_anlegen_speichern_unter!H171,";",Kurs_anlegen_speichern_unter!I171,";",Kurs_anlegen_speichern_unter!J171))</f>
        <v/>
      </c>
    </row>
    <row r="172" spans="1:1" x14ac:dyDescent="0.35">
      <c r="A172" t="str">
        <f>IF(ISBLANK(Basisdaten!A172),"",CONCATENATE(Kurs_anlegen_speichern_unter!A172,";",Kurs_anlegen_speichern_unter!B172,";",Kurs_anlegen_speichern_unter!C172,";",Kurs_anlegen_speichern_unter!D172,";",Kurs_anlegen_speichern_unter!E172,";",Kurs_anlegen_speichern_unter!F172,";",Kurs_anlegen_speichern_unter!G172,";",Kurs_anlegen_speichern_unter!H172,";",Kurs_anlegen_speichern_unter!I172,";",Kurs_anlegen_speichern_unter!J172))</f>
        <v/>
      </c>
    </row>
    <row r="173" spans="1:1" x14ac:dyDescent="0.35">
      <c r="A173" t="str">
        <f>IF(ISBLANK(Basisdaten!A173),"",CONCATENATE(Kurs_anlegen_speichern_unter!A173,";",Kurs_anlegen_speichern_unter!B173,";",Kurs_anlegen_speichern_unter!C173,";",Kurs_anlegen_speichern_unter!D173,";",Kurs_anlegen_speichern_unter!E173,";",Kurs_anlegen_speichern_unter!F173,";",Kurs_anlegen_speichern_unter!G173,";",Kurs_anlegen_speichern_unter!H173,";",Kurs_anlegen_speichern_unter!I173,";",Kurs_anlegen_speichern_unter!J173))</f>
        <v/>
      </c>
    </row>
    <row r="174" spans="1:1" x14ac:dyDescent="0.35">
      <c r="A174" t="str">
        <f>IF(ISBLANK(Basisdaten!A174),"",CONCATENATE(Kurs_anlegen_speichern_unter!A174,";",Kurs_anlegen_speichern_unter!B174,";",Kurs_anlegen_speichern_unter!C174,";",Kurs_anlegen_speichern_unter!D174,";",Kurs_anlegen_speichern_unter!E174,";",Kurs_anlegen_speichern_unter!F174,";",Kurs_anlegen_speichern_unter!G174,";",Kurs_anlegen_speichern_unter!H174,";",Kurs_anlegen_speichern_unter!I174,";",Kurs_anlegen_speichern_unter!J174))</f>
        <v/>
      </c>
    </row>
    <row r="175" spans="1:1" x14ac:dyDescent="0.35">
      <c r="A175" t="str">
        <f>IF(ISBLANK(Basisdaten!A175),"",CONCATENATE(Kurs_anlegen_speichern_unter!A175,";",Kurs_anlegen_speichern_unter!B175,";",Kurs_anlegen_speichern_unter!C175,";",Kurs_anlegen_speichern_unter!D175,";",Kurs_anlegen_speichern_unter!E175,";",Kurs_anlegen_speichern_unter!F175,";",Kurs_anlegen_speichern_unter!G175,";",Kurs_anlegen_speichern_unter!H175,";",Kurs_anlegen_speichern_unter!I175,";",Kurs_anlegen_speichern_unter!J175))</f>
        <v/>
      </c>
    </row>
    <row r="176" spans="1:1" x14ac:dyDescent="0.35">
      <c r="A176" t="str">
        <f>IF(ISBLANK(Basisdaten!A176),"",CONCATENATE(Kurs_anlegen_speichern_unter!A176,";",Kurs_anlegen_speichern_unter!B176,";",Kurs_anlegen_speichern_unter!C176,";",Kurs_anlegen_speichern_unter!D176,";",Kurs_anlegen_speichern_unter!E176,";",Kurs_anlegen_speichern_unter!F176,";",Kurs_anlegen_speichern_unter!G176,";",Kurs_anlegen_speichern_unter!H176,";",Kurs_anlegen_speichern_unter!I176,";",Kurs_anlegen_speichern_unter!J176))</f>
        <v/>
      </c>
    </row>
    <row r="177" spans="1:1" x14ac:dyDescent="0.35">
      <c r="A177" t="str">
        <f>IF(ISBLANK(Basisdaten!A177),"",CONCATENATE(Kurs_anlegen_speichern_unter!A177,";",Kurs_anlegen_speichern_unter!B177,";",Kurs_anlegen_speichern_unter!C177,";",Kurs_anlegen_speichern_unter!D177,";",Kurs_anlegen_speichern_unter!E177,";",Kurs_anlegen_speichern_unter!F177,";",Kurs_anlegen_speichern_unter!G177,";",Kurs_anlegen_speichern_unter!H177,";",Kurs_anlegen_speichern_unter!I177,";",Kurs_anlegen_speichern_unter!J177))</f>
        <v/>
      </c>
    </row>
    <row r="178" spans="1:1" x14ac:dyDescent="0.35">
      <c r="A178" t="str">
        <f>IF(ISBLANK(Basisdaten!A178),"",CONCATENATE(Kurs_anlegen_speichern_unter!A178,";",Kurs_anlegen_speichern_unter!B178,";",Kurs_anlegen_speichern_unter!C178,";",Kurs_anlegen_speichern_unter!D178,";",Kurs_anlegen_speichern_unter!E178,";",Kurs_anlegen_speichern_unter!F178,";",Kurs_anlegen_speichern_unter!G178,";",Kurs_anlegen_speichern_unter!H178,";",Kurs_anlegen_speichern_unter!I178,";",Kurs_anlegen_speichern_unter!J178))</f>
        <v/>
      </c>
    </row>
    <row r="179" spans="1:1" x14ac:dyDescent="0.35">
      <c r="A179" t="str">
        <f>IF(ISBLANK(Basisdaten!A179),"",CONCATENATE(Kurs_anlegen_speichern_unter!A179,";",Kurs_anlegen_speichern_unter!B179,";",Kurs_anlegen_speichern_unter!C179,";",Kurs_anlegen_speichern_unter!D179,";",Kurs_anlegen_speichern_unter!E179,";",Kurs_anlegen_speichern_unter!F179,";",Kurs_anlegen_speichern_unter!G179,";",Kurs_anlegen_speichern_unter!H179,";",Kurs_anlegen_speichern_unter!I179,";",Kurs_anlegen_speichern_unter!J179))</f>
        <v/>
      </c>
    </row>
    <row r="180" spans="1:1" x14ac:dyDescent="0.35">
      <c r="A180" t="str">
        <f>IF(ISBLANK(Basisdaten!A180),"",CONCATENATE(Kurs_anlegen_speichern_unter!A180,";",Kurs_anlegen_speichern_unter!B180,";",Kurs_anlegen_speichern_unter!C180,";",Kurs_anlegen_speichern_unter!D180,";",Kurs_anlegen_speichern_unter!E180,";",Kurs_anlegen_speichern_unter!F180,";",Kurs_anlegen_speichern_unter!G180,";",Kurs_anlegen_speichern_unter!H180,";",Kurs_anlegen_speichern_unter!I180,";",Kurs_anlegen_speichern_unter!J180))</f>
        <v/>
      </c>
    </row>
    <row r="181" spans="1:1" x14ac:dyDescent="0.35">
      <c r="A181" t="str">
        <f>IF(ISBLANK(Basisdaten!A181),"",CONCATENATE(Kurs_anlegen_speichern_unter!A181,";",Kurs_anlegen_speichern_unter!B181,";",Kurs_anlegen_speichern_unter!C181,";",Kurs_anlegen_speichern_unter!D181,";",Kurs_anlegen_speichern_unter!E181,";",Kurs_anlegen_speichern_unter!F181,";",Kurs_anlegen_speichern_unter!G181,";",Kurs_anlegen_speichern_unter!H181,";",Kurs_anlegen_speichern_unter!I181,";",Kurs_anlegen_speichern_unter!J181))</f>
        <v/>
      </c>
    </row>
    <row r="182" spans="1:1" x14ac:dyDescent="0.35">
      <c r="A182" t="str">
        <f>IF(ISBLANK(Basisdaten!A182),"",CONCATENATE(Kurs_anlegen_speichern_unter!A182,";",Kurs_anlegen_speichern_unter!B182,";",Kurs_anlegen_speichern_unter!C182,";",Kurs_anlegen_speichern_unter!D182,";",Kurs_anlegen_speichern_unter!E182,";",Kurs_anlegen_speichern_unter!F182,";",Kurs_anlegen_speichern_unter!G182,";",Kurs_anlegen_speichern_unter!H182,";",Kurs_anlegen_speichern_unter!I182,";",Kurs_anlegen_speichern_unter!J182))</f>
        <v/>
      </c>
    </row>
    <row r="183" spans="1:1" x14ac:dyDescent="0.35">
      <c r="A183" t="str">
        <f>IF(ISBLANK(Basisdaten!A183),"",CONCATENATE(Kurs_anlegen_speichern_unter!A183,";",Kurs_anlegen_speichern_unter!B183,";",Kurs_anlegen_speichern_unter!C183,";",Kurs_anlegen_speichern_unter!D183,";",Kurs_anlegen_speichern_unter!E183,";",Kurs_anlegen_speichern_unter!F183,";",Kurs_anlegen_speichern_unter!G183,";",Kurs_anlegen_speichern_unter!H183,";",Kurs_anlegen_speichern_unter!I183,";",Kurs_anlegen_speichern_unter!J183))</f>
        <v/>
      </c>
    </row>
    <row r="184" spans="1:1" x14ac:dyDescent="0.35">
      <c r="A184" t="str">
        <f>IF(ISBLANK(Basisdaten!A184),"",CONCATENATE(Kurs_anlegen_speichern_unter!A184,";",Kurs_anlegen_speichern_unter!B184,";",Kurs_anlegen_speichern_unter!C184,";",Kurs_anlegen_speichern_unter!D184,";",Kurs_anlegen_speichern_unter!E184,";",Kurs_anlegen_speichern_unter!F184,";",Kurs_anlegen_speichern_unter!G184,";",Kurs_anlegen_speichern_unter!H184,";",Kurs_anlegen_speichern_unter!I184,";",Kurs_anlegen_speichern_unter!J184))</f>
        <v/>
      </c>
    </row>
    <row r="185" spans="1:1" x14ac:dyDescent="0.35">
      <c r="A185" t="str">
        <f>IF(ISBLANK(Basisdaten!A185),"",CONCATENATE(Kurs_anlegen_speichern_unter!A185,";",Kurs_anlegen_speichern_unter!B185,";",Kurs_anlegen_speichern_unter!C185,";",Kurs_anlegen_speichern_unter!D185,";",Kurs_anlegen_speichern_unter!E185,";",Kurs_anlegen_speichern_unter!F185,";",Kurs_anlegen_speichern_unter!G185,";",Kurs_anlegen_speichern_unter!H185,";",Kurs_anlegen_speichern_unter!I185,";",Kurs_anlegen_speichern_unter!J185))</f>
        <v/>
      </c>
    </row>
    <row r="186" spans="1:1" x14ac:dyDescent="0.35">
      <c r="A186" t="str">
        <f>IF(ISBLANK(Basisdaten!A186),"",CONCATENATE(Kurs_anlegen_speichern_unter!A186,";",Kurs_anlegen_speichern_unter!B186,";",Kurs_anlegen_speichern_unter!C186,";",Kurs_anlegen_speichern_unter!D186,";",Kurs_anlegen_speichern_unter!E186,";",Kurs_anlegen_speichern_unter!F186,";",Kurs_anlegen_speichern_unter!G186,";",Kurs_anlegen_speichern_unter!H186,";",Kurs_anlegen_speichern_unter!I186,";",Kurs_anlegen_speichern_unter!J186))</f>
        <v/>
      </c>
    </row>
    <row r="187" spans="1:1" x14ac:dyDescent="0.35">
      <c r="A187" t="str">
        <f>IF(ISBLANK(Basisdaten!A187),"",CONCATENATE(Kurs_anlegen_speichern_unter!A187,";",Kurs_anlegen_speichern_unter!B187,";",Kurs_anlegen_speichern_unter!C187,";",Kurs_anlegen_speichern_unter!D187,";",Kurs_anlegen_speichern_unter!E187,";",Kurs_anlegen_speichern_unter!F187,";",Kurs_anlegen_speichern_unter!G187,";",Kurs_anlegen_speichern_unter!H187,";",Kurs_anlegen_speichern_unter!I187,";",Kurs_anlegen_speichern_unter!J187))</f>
        <v/>
      </c>
    </row>
    <row r="188" spans="1:1" x14ac:dyDescent="0.35">
      <c r="A188" t="str">
        <f>IF(ISBLANK(Basisdaten!A188),"",CONCATENATE(Kurs_anlegen_speichern_unter!A188,";",Kurs_anlegen_speichern_unter!B188,";",Kurs_anlegen_speichern_unter!C188,";",Kurs_anlegen_speichern_unter!D188,";",Kurs_anlegen_speichern_unter!E188,";",Kurs_anlegen_speichern_unter!F188,";",Kurs_anlegen_speichern_unter!G188,";",Kurs_anlegen_speichern_unter!H188,";",Kurs_anlegen_speichern_unter!I188,";",Kurs_anlegen_speichern_unter!J188))</f>
        <v/>
      </c>
    </row>
    <row r="189" spans="1:1" x14ac:dyDescent="0.35">
      <c r="A189" t="str">
        <f>IF(ISBLANK(Basisdaten!A189),"",CONCATENATE(Kurs_anlegen_speichern_unter!A189,";",Kurs_anlegen_speichern_unter!B189,";",Kurs_anlegen_speichern_unter!C189,";",Kurs_anlegen_speichern_unter!D189,";",Kurs_anlegen_speichern_unter!E189,";",Kurs_anlegen_speichern_unter!F189,";",Kurs_anlegen_speichern_unter!G189,";",Kurs_anlegen_speichern_unter!H189,";",Kurs_anlegen_speichern_unter!I189,";",Kurs_anlegen_speichern_unter!J189))</f>
        <v/>
      </c>
    </row>
    <row r="190" spans="1:1" x14ac:dyDescent="0.35">
      <c r="A190" t="str">
        <f>IF(ISBLANK(Basisdaten!A190),"",CONCATENATE(Kurs_anlegen_speichern_unter!A190,";",Kurs_anlegen_speichern_unter!B190,";",Kurs_anlegen_speichern_unter!C190,";",Kurs_anlegen_speichern_unter!D190,";",Kurs_anlegen_speichern_unter!E190,";",Kurs_anlegen_speichern_unter!F190,";",Kurs_anlegen_speichern_unter!G190,";",Kurs_anlegen_speichern_unter!H190,";",Kurs_anlegen_speichern_unter!I190,";",Kurs_anlegen_speichern_unter!J190))</f>
        <v/>
      </c>
    </row>
    <row r="191" spans="1:1" x14ac:dyDescent="0.35">
      <c r="A191" t="str">
        <f>IF(ISBLANK(Basisdaten!A191),"",CONCATENATE(Kurs_anlegen_speichern_unter!A191,";",Kurs_anlegen_speichern_unter!B191,";",Kurs_anlegen_speichern_unter!C191,";",Kurs_anlegen_speichern_unter!D191,";",Kurs_anlegen_speichern_unter!E191,";",Kurs_anlegen_speichern_unter!F191,";",Kurs_anlegen_speichern_unter!G191,";",Kurs_anlegen_speichern_unter!H191,";",Kurs_anlegen_speichern_unter!I191,";",Kurs_anlegen_speichern_unter!J191))</f>
        <v/>
      </c>
    </row>
    <row r="192" spans="1:1" x14ac:dyDescent="0.35">
      <c r="A192" t="str">
        <f>IF(ISBLANK(Basisdaten!A192),"",CONCATENATE(Kurs_anlegen_speichern_unter!A192,";",Kurs_anlegen_speichern_unter!B192,";",Kurs_anlegen_speichern_unter!C192,";",Kurs_anlegen_speichern_unter!D192,";",Kurs_anlegen_speichern_unter!E192,";",Kurs_anlegen_speichern_unter!F192,";",Kurs_anlegen_speichern_unter!G192,";",Kurs_anlegen_speichern_unter!H192,";",Kurs_anlegen_speichern_unter!I192,";",Kurs_anlegen_speichern_unter!J192))</f>
        <v/>
      </c>
    </row>
    <row r="193" spans="1:1" x14ac:dyDescent="0.35">
      <c r="A193" t="str">
        <f>IF(ISBLANK(Basisdaten!A193),"",CONCATENATE(Kurs_anlegen_speichern_unter!A193,";",Kurs_anlegen_speichern_unter!B193,";",Kurs_anlegen_speichern_unter!C193,";",Kurs_anlegen_speichern_unter!D193,";",Kurs_anlegen_speichern_unter!E193,";",Kurs_anlegen_speichern_unter!F193,";",Kurs_anlegen_speichern_unter!G193,";",Kurs_anlegen_speichern_unter!H193,";",Kurs_anlegen_speichern_unter!I193,";",Kurs_anlegen_speichern_unter!J193))</f>
        <v/>
      </c>
    </row>
    <row r="194" spans="1:1" x14ac:dyDescent="0.35">
      <c r="A194" t="str">
        <f>IF(ISBLANK(Basisdaten!A194),"",CONCATENATE(Kurs_anlegen_speichern_unter!A194,";",Kurs_anlegen_speichern_unter!B194,";",Kurs_anlegen_speichern_unter!C194,";",Kurs_anlegen_speichern_unter!D194,";",Kurs_anlegen_speichern_unter!E194,";",Kurs_anlegen_speichern_unter!F194,";",Kurs_anlegen_speichern_unter!G194,";",Kurs_anlegen_speichern_unter!H194,";",Kurs_anlegen_speichern_unter!I194,";",Kurs_anlegen_speichern_unter!J194))</f>
        <v/>
      </c>
    </row>
    <row r="195" spans="1:1" x14ac:dyDescent="0.35">
      <c r="A195" t="str">
        <f>IF(ISBLANK(Basisdaten!A195),"",CONCATENATE(Kurs_anlegen_speichern_unter!A195,";",Kurs_anlegen_speichern_unter!B195,";",Kurs_anlegen_speichern_unter!C195,";",Kurs_anlegen_speichern_unter!D195,";",Kurs_anlegen_speichern_unter!E195,";",Kurs_anlegen_speichern_unter!F195,";",Kurs_anlegen_speichern_unter!G195,";",Kurs_anlegen_speichern_unter!H195,";",Kurs_anlegen_speichern_unter!I195,";",Kurs_anlegen_speichern_unter!J195))</f>
        <v/>
      </c>
    </row>
    <row r="196" spans="1:1" x14ac:dyDescent="0.35">
      <c r="A196" t="str">
        <f>IF(ISBLANK(Basisdaten!A196),"",CONCATENATE(Kurs_anlegen_speichern_unter!A196,";",Kurs_anlegen_speichern_unter!B196,";",Kurs_anlegen_speichern_unter!C196,";",Kurs_anlegen_speichern_unter!D196,";",Kurs_anlegen_speichern_unter!E196,";",Kurs_anlegen_speichern_unter!F196,";",Kurs_anlegen_speichern_unter!G196,";",Kurs_anlegen_speichern_unter!H196,";",Kurs_anlegen_speichern_unter!I196,";",Kurs_anlegen_speichern_unter!J196))</f>
        <v/>
      </c>
    </row>
    <row r="197" spans="1:1" x14ac:dyDescent="0.35">
      <c r="A197" t="str">
        <f>IF(ISBLANK(Basisdaten!A197),"",CONCATENATE(Kurs_anlegen_speichern_unter!A197,";",Kurs_anlegen_speichern_unter!B197,";",Kurs_anlegen_speichern_unter!C197,";",Kurs_anlegen_speichern_unter!D197,";",Kurs_anlegen_speichern_unter!E197,";",Kurs_anlegen_speichern_unter!F197,";",Kurs_anlegen_speichern_unter!G197,";",Kurs_anlegen_speichern_unter!H197,";",Kurs_anlegen_speichern_unter!I197,";",Kurs_anlegen_speichern_unter!J197))</f>
        <v/>
      </c>
    </row>
    <row r="198" spans="1:1" x14ac:dyDescent="0.35">
      <c r="A198" t="str">
        <f>IF(ISBLANK(Basisdaten!A198),"",CONCATENATE(Kurs_anlegen_speichern_unter!A198,";",Kurs_anlegen_speichern_unter!B198,";",Kurs_anlegen_speichern_unter!C198,";",Kurs_anlegen_speichern_unter!D198,";",Kurs_anlegen_speichern_unter!E198,";",Kurs_anlegen_speichern_unter!F198,";",Kurs_anlegen_speichern_unter!G198,";",Kurs_anlegen_speichern_unter!H198,";",Kurs_anlegen_speichern_unter!I198,";",Kurs_anlegen_speichern_unter!J198))</f>
        <v/>
      </c>
    </row>
    <row r="199" spans="1:1" x14ac:dyDescent="0.35">
      <c r="A199" t="str">
        <f>IF(ISBLANK(Basisdaten!A199),"",CONCATENATE(Kurs_anlegen_speichern_unter!A199,";",Kurs_anlegen_speichern_unter!B199,";",Kurs_anlegen_speichern_unter!C199,";",Kurs_anlegen_speichern_unter!D199,";",Kurs_anlegen_speichern_unter!E199,";",Kurs_anlegen_speichern_unter!F199,";",Kurs_anlegen_speichern_unter!G199,";",Kurs_anlegen_speichern_unter!H199,";",Kurs_anlegen_speichern_unter!I199,";",Kurs_anlegen_speichern_unter!J199))</f>
        <v/>
      </c>
    </row>
    <row r="200" spans="1:1" x14ac:dyDescent="0.35">
      <c r="A200" t="str">
        <f>IF(ISBLANK(Basisdaten!A200),"",CONCATENATE(Kurs_anlegen_speichern_unter!A200,";",Kurs_anlegen_speichern_unter!B200,";",Kurs_anlegen_speichern_unter!C200,";",Kurs_anlegen_speichern_unter!D200,";",Kurs_anlegen_speichern_unter!E200,";",Kurs_anlegen_speichern_unter!F200,";",Kurs_anlegen_speichern_unter!G200,";",Kurs_anlegen_speichern_unter!H200,";",Kurs_anlegen_speichern_unter!I200,";",Kurs_anlegen_speichern_unter!J200))</f>
        <v/>
      </c>
    </row>
    <row r="201" spans="1:1" x14ac:dyDescent="0.35">
      <c r="A201" t="str">
        <f>IF(ISBLANK(Basisdaten!A201),"",CONCATENATE(Kurs_anlegen_speichern_unter!A201,";",Kurs_anlegen_speichern_unter!B201,";",Kurs_anlegen_speichern_unter!C201,";",Kurs_anlegen_speichern_unter!D201,";",Kurs_anlegen_speichern_unter!E201,";",Kurs_anlegen_speichern_unter!F201,";",Kurs_anlegen_speichern_unter!G201,";",Kurs_anlegen_speichern_unter!H201,";",Kurs_anlegen_speichern_unter!I201,";",Kurs_anlegen_speichern_unter!J201))</f>
        <v/>
      </c>
    </row>
    <row r="202" spans="1:1" x14ac:dyDescent="0.35">
      <c r="A202" t="str">
        <f>IF(ISBLANK(Basisdaten!A202),"",CONCATENATE(Kurs_anlegen_speichern_unter!A202,";",Kurs_anlegen_speichern_unter!B202,";",Kurs_anlegen_speichern_unter!C202,";",Kurs_anlegen_speichern_unter!D202,";",Kurs_anlegen_speichern_unter!E202,";",Kurs_anlegen_speichern_unter!F202,";",Kurs_anlegen_speichern_unter!G202,";",Kurs_anlegen_speichern_unter!H202,";",Kurs_anlegen_speichern_unter!I202,";",Kurs_anlegen_speichern_unter!J202))</f>
        <v/>
      </c>
    </row>
    <row r="203" spans="1:1" x14ac:dyDescent="0.35">
      <c r="A203" t="str">
        <f>IF(ISBLANK(Basisdaten!A203),"",CONCATENATE(Kurs_anlegen_speichern_unter!A203,";",Kurs_anlegen_speichern_unter!B203,";",Kurs_anlegen_speichern_unter!C203,";",Kurs_anlegen_speichern_unter!D203,";",Kurs_anlegen_speichern_unter!E203,";",Kurs_anlegen_speichern_unter!F203,";",Kurs_anlegen_speichern_unter!G203,";",Kurs_anlegen_speichern_unter!H203,";",Kurs_anlegen_speichern_unter!I203,";",Kurs_anlegen_speichern_unter!J203))</f>
        <v/>
      </c>
    </row>
    <row r="204" spans="1:1" x14ac:dyDescent="0.35">
      <c r="A204" t="str">
        <f>IF(ISBLANK(Basisdaten!A204),"",CONCATENATE(Kurs_anlegen_speichern_unter!A204,";",Kurs_anlegen_speichern_unter!B204,";",Kurs_anlegen_speichern_unter!C204,";",Kurs_anlegen_speichern_unter!D204,";",Kurs_anlegen_speichern_unter!E204,";",Kurs_anlegen_speichern_unter!F204,";",Kurs_anlegen_speichern_unter!G204,";",Kurs_anlegen_speichern_unter!H204,";",Kurs_anlegen_speichern_unter!I204,";",Kurs_anlegen_speichern_unter!J204))</f>
        <v/>
      </c>
    </row>
    <row r="205" spans="1:1" x14ac:dyDescent="0.35">
      <c r="A205" t="str">
        <f>IF(ISBLANK(Basisdaten!A205),"",CONCATENATE(Kurs_anlegen_speichern_unter!A205,";",Kurs_anlegen_speichern_unter!B205,";",Kurs_anlegen_speichern_unter!C205,";",Kurs_anlegen_speichern_unter!D205,";",Kurs_anlegen_speichern_unter!E205,";",Kurs_anlegen_speichern_unter!F205,";",Kurs_anlegen_speichern_unter!G205,";",Kurs_anlegen_speichern_unter!H205,";",Kurs_anlegen_speichern_unter!I205,";",Kurs_anlegen_speichern_unter!J205))</f>
        <v/>
      </c>
    </row>
    <row r="206" spans="1:1" x14ac:dyDescent="0.35">
      <c r="A206" t="str">
        <f>IF(ISBLANK(Basisdaten!A206),"",CONCATENATE(Kurs_anlegen_speichern_unter!A206,";",Kurs_anlegen_speichern_unter!B206,";",Kurs_anlegen_speichern_unter!C206,";",Kurs_anlegen_speichern_unter!D206,";",Kurs_anlegen_speichern_unter!E206,";",Kurs_anlegen_speichern_unter!F206,";",Kurs_anlegen_speichern_unter!G206,";",Kurs_anlegen_speichern_unter!H206,";",Kurs_anlegen_speichern_unter!I206,";",Kurs_anlegen_speichern_unter!J206))</f>
        <v/>
      </c>
    </row>
    <row r="207" spans="1:1" x14ac:dyDescent="0.35">
      <c r="A207" t="str">
        <f>IF(ISBLANK(Basisdaten!A207),"",CONCATENATE(Kurs_anlegen_speichern_unter!A207,";",Kurs_anlegen_speichern_unter!B207,";",Kurs_anlegen_speichern_unter!C207,";",Kurs_anlegen_speichern_unter!D207,";",Kurs_anlegen_speichern_unter!E207,";",Kurs_anlegen_speichern_unter!F207,";",Kurs_anlegen_speichern_unter!G207,";",Kurs_anlegen_speichern_unter!H207,";",Kurs_anlegen_speichern_unter!I207,";",Kurs_anlegen_speichern_unter!J207))</f>
        <v/>
      </c>
    </row>
    <row r="208" spans="1:1" x14ac:dyDescent="0.35">
      <c r="A208" t="str">
        <f>IF(ISBLANK(Basisdaten!A208),"",CONCATENATE(Kurs_anlegen_speichern_unter!A208,";",Kurs_anlegen_speichern_unter!B208,";",Kurs_anlegen_speichern_unter!C208,";",Kurs_anlegen_speichern_unter!D208,";",Kurs_anlegen_speichern_unter!E208,";",Kurs_anlegen_speichern_unter!F208,";",Kurs_anlegen_speichern_unter!G208,";",Kurs_anlegen_speichern_unter!H208,";",Kurs_anlegen_speichern_unter!I208,";",Kurs_anlegen_speichern_unter!J208))</f>
        <v/>
      </c>
    </row>
    <row r="209" spans="1:1" x14ac:dyDescent="0.35">
      <c r="A209" t="str">
        <f>IF(ISBLANK(Basisdaten!A209),"",CONCATENATE(Kurs_anlegen_speichern_unter!A209,";",Kurs_anlegen_speichern_unter!B209,";",Kurs_anlegen_speichern_unter!C209,";",Kurs_anlegen_speichern_unter!D209,";",Kurs_anlegen_speichern_unter!E209,";",Kurs_anlegen_speichern_unter!F209,";",Kurs_anlegen_speichern_unter!G209,";",Kurs_anlegen_speichern_unter!H209,";",Kurs_anlegen_speichern_unter!I209,";",Kurs_anlegen_speichern_unter!J209))</f>
        <v/>
      </c>
    </row>
    <row r="210" spans="1:1" x14ac:dyDescent="0.35">
      <c r="A210" t="str">
        <f>IF(ISBLANK(Basisdaten!A210),"",CONCATENATE(Kurs_anlegen_speichern_unter!A210,";",Kurs_anlegen_speichern_unter!B210,";",Kurs_anlegen_speichern_unter!C210,";",Kurs_anlegen_speichern_unter!D210,";",Kurs_anlegen_speichern_unter!E210,";",Kurs_anlegen_speichern_unter!F210,";",Kurs_anlegen_speichern_unter!G210,";",Kurs_anlegen_speichern_unter!H210,";",Kurs_anlegen_speichern_unter!I210,";",Kurs_anlegen_speichern_unter!J210))</f>
        <v/>
      </c>
    </row>
    <row r="211" spans="1:1" x14ac:dyDescent="0.35">
      <c r="A211" t="str">
        <f>IF(ISBLANK(Basisdaten!A211),"",CONCATENATE(Kurs_anlegen_speichern_unter!A211,";",Kurs_anlegen_speichern_unter!B211,";",Kurs_anlegen_speichern_unter!C211,";",Kurs_anlegen_speichern_unter!D211,";",Kurs_anlegen_speichern_unter!E211,";",Kurs_anlegen_speichern_unter!F211,";",Kurs_anlegen_speichern_unter!G211,";",Kurs_anlegen_speichern_unter!H211,";",Kurs_anlegen_speichern_unter!I211,";",Kurs_anlegen_speichern_unter!J211))</f>
        <v/>
      </c>
    </row>
    <row r="212" spans="1:1" x14ac:dyDescent="0.35">
      <c r="A212" t="str">
        <f>IF(ISBLANK(Basisdaten!A212),"",CONCATENATE(Kurs_anlegen_speichern_unter!A212,";",Kurs_anlegen_speichern_unter!B212,";",Kurs_anlegen_speichern_unter!C212,";",Kurs_anlegen_speichern_unter!D212,";",Kurs_anlegen_speichern_unter!E212,";",Kurs_anlegen_speichern_unter!F212,";",Kurs_anlegen_speichern_unter!G212,";",Kurs_anlegen_speichern_unter!H212,";",Kurs_anlegen_speichern_unter!I212,";",Kurs_anlegen_speichern_unter!J212))</f>
        <v/>
      </c>
    </row>
    <row r="213" spans="1:1" x14ac:dyDescent="0.35">
      <c r="A213" t="str">
        <f>IF(ISBLANK(Basisdaten!A213),"",CONCATENATE(Kurs_anlegen_speichern_unter!A213,";",Kurs_anlegen_speichern_unter!B213,";",Kurs_anlegen_speichern_unter!C213,";",Kurs_anlegen_speichern_unter!D213,";",Kurs_anlegen_speichern_unter!E213,";",Kurs_anlegen_speichern_unter!F213,";",Kurs_anlegen_speichern_unter!G213,";",Kurs_anlegen_speichern_unter!H213,";",Kurs_anlegen_speichern_unter!I213,";",Kurs_anlegen_speichern_unter!J213))</f>
        <v/>
      </c>
    </row>
    <row r="214" spans="1:1" x14ac:dyDescent="0.35">
      <c r="A214" t="str">
        <f>IF(ISBLANK(Basisdaten!A214),"",CONCATENATE(Kurs_anlegen_speichern_unter!A214,";",Kurs_anlegen_speichern_unter!B214,";",Kurs_anlegen_speichern_unter!C214,";",Kurs_anlegen_speichern_unter!D214,";",Kurs_anlegen_speichern_unter!E214,";",Kurs_anlegen_speichern_unter!F214,";",Kurs_anlegen_speichern_unter!G214,";",Kurs_anlegen_speichern_unter!H214,";",Kurs_anlegen_speichern_unter!I214,";",Kurs_anlegen_speichern_unter!J214))</f>
        <v/>
      </c>
    </row>
    <row r="215" spans="1:1" x14ac:dyDescent="0.35">
      <c r="A215" t="str">
        <f>IF(ISBLANK(Basisdaten!A215),"",CONCATENATE(Kurs_anlegen_speichern_unter!A215,";",Kurs_anlegen_speichern_unter!B215,";",Kurs_anlegen_speichern_unter!C215,";",Kurs_anlegen_speichern_unter!D215,";",Kurs_anlegen_speichern_unter!E215,";",Kurs_anlegen_speichern_unter!F215,";",Kurs_anlegen_speichern_unter!G215,";",Kurs_anlegen_speichern_unter!H215,";",Kurs_anlegen_speichern_unter!I215,";",Kurs_anlegen_speichern_unter!J215))</f>
        <v/>
      </c>
    </row>
    <row r="216" spans="1:1" x14ac:dyDescent="0.35">
      <c r="A216" t="str">
        <f>IF(ISBLANK(Basisdaten!A216),"",CONCATENATE(Kurs_anlegen_speichern_unter!A216,";",Kurs_anlegen_speichern_unter!B216,";",Kurs_anlegen_speichern_unter!C216,";",Kurs_anlegen_speichern_unter!D216,";",Kurs_anlegen_speichern_unter!E216,";",Kurs_anlegen_speichern_unter!F216,";",Kurs_anlegen_speichern_unter!G216,";",Kurs_anlegen_speichern_unter!H216,";",Kurs_anlegen_speichern_unter!I216,";",Kurs_anlegen_speichern_unter!J216))</f>
        <v/>
      </c>
    </row>
    <row r="217" spans="1:1" x14ac:dyDescent="0.35">
      <c r="A217" t="str">
        <f>IF(ISBLANK(Basisdaten!A217),"",CONCATENATE(Kurs_anlegen_speichern_unter!A217,";",Kurs_anlegen_speichern_unter!B217,";",Kurs_anlegen_speichern_unter!C217,";",Kurs_anlegen_speichern_unter!D217,";",Kurs_anlegen_speichern_unter!E217,";",Kurs_anlegen_speichern_unter!F217,";",Kurs_anlegen_speichern_unter!G217,";",Kurs_anlegen_speichern_unter!H217,";",Kurs_anlegen_speichern_unter!I217,";",Kurs_anlegen_speichern_unter!J217))</f>
        <v/>
      </c>
    </row>
    <row r="218" spans="1:1" x14ac:dyDescent="0.35">
      <c r="A218" t="str">
        <f>IF(ISBLANK(Basisdaten!A218),"",CONCATENATE(Kurs_anlegen_speichern_unter!A218,";",Kurs_anlegen_speichern_unter!B218,";",Kurs_anlegen_speichern_unter!C218,";",Kurs_anlegen_speichern_unter!D218,";",Kurs_anlegen_speichern_unter!E218,";",Kurs_anlegen_speichern_unter!F218,";",Kurs_anlegen_speichern_unter!G218,";",Kurs_anlegen_speichern_unter!H218,";",Kurs_anlegen_speichern_unter!I218,";",Kurs_anlegen_speichern_unter!J218))</f>
        <v/>
      </c>
    </row>
    <row r="219" spans="1:1" x14ac:dyDescent="0.35">
      <c r="A219" t="str">
        <f>IF(ISBLANK(Basisdaten!A219),"",CONCATENATE(Kurs_anlegen_speichern_unter!A219,";",Kurs_anlegen_speichern_unter!B219,";",Kurs_anlegen_speichern_unter!C219,";",Kurs_anlegen_speichern_unter!D219,";",Kurs_anlegen_speichern_unter!E219,";",Kurs_anlegen_speichern_unter!F219,";",Kurs_anlegen_speichern_unter!G219,";",Kurs_anlegen_speichern_unter!H219,";",Kurs_anlegen_speichern_unter!I219,";",Kurs_anlegen_speichern_unter!J219))</f>
        <v/>
      </c>
    </row>
    <row r="220" spans="1:1" x14ac:dyDescent="0.35">
      <c r="A220" t="str">
        <f>IF(ISBLANK(Basisdaten!A220),"",CONCATENATE(Kurs_anlegen_speichern_unter!A220,";",Kurs_anlegen_speichern_unter!B220,";",Kurs_anlegen_speichern_unter!C220,";",Kurs_anlegen_speichern_unter!D220,";",Kurs_anlegen_speichern_unter!E220,";",Kurs_anlegen_speichern_unter!F220,";",Kurs_anlegen_speichern_unter!G220,";",Kurs_anlegen_speichern_unter!H220,";",Kurs_anlegen_speichern_unter!I220,";",Kurs_anlegen_speichern_unter!J220))</f>
        <v/>
      </c>
    </row>
    <row r="221" spans="1:1" x14ac:dyDescent="0.35">
      <c r="A221" t="str">
        <f>IF(ISBLANK(Basisdaten!A221),"",CONCATENATE(Kurs_anlegen_speichern_unter!A221,";",Kurs_anlegen_speichern_unter!B221,";",Kurs_anlegen_speichern_unter!C221,";",Kurs_anlegen_speichern_unter!D221,";",Kurs_anlegen_speichern_unter!E221,";",Kurs_anlegen_speichern_unter!F221,";",Kurs_anlegen_speichern_unter!G221,";",Kurs_anlegen_speichern_unter!H221,";",Kurs_anlegen_speichern_unter!I221,";",Kurs_anlegen_speichern_unter!J221))</f>
        <v/>
      </c>
    </row>
    <row r="222" spans="1:1" x14ac:dyDescent="0.35">
      <c r="A222" t="str">
        <f>IF(ISBLANK(Basisdaten!A222),"",CONCATENATE(Kurs_anlegen_speichern_unter!A222,";",Kurs_anlegen_speichern_unter!B222,";",Kurs_anlegen_speichern_unter!C222,";",Kurs_anlegen_speichern_unter!D222,";",Kurs_anlegen_speichern_unter!E222,";",Kurs_anlegen_speichern_unter!F222,";",Kurs_anlegen_speichern_unter!G222,";",Kurs_anlegen_speichern_unter!H222,";",Kurs_anlegen_speichern_unter!I222,";",Kurs_anlegen_speichern_unter!J222))</f>
        <v/>
      </c>
    </row>
    <row r="223" spans="1:1" x14ac:dyDescent="0.35">
      <c r="A223" t="str">
        <f>IF(ISBLANK(Basisdaten!A223),"",CONCATENATE(Kurs_anlegen_speichern_unter!A223,";",Kurs_anlegen_speichern_unter!B223,";",Kurs_anlegen_speichern_unter!C223,";",Kurs_anlegen_speichern_unter!D223,";",Kurs_anlegen_speichern_unter!E223,";",Kurs_anlegen_speichern_unter!F223,";",Kurs_anlegen_speichern_unter!G223,";",Kurs_anlegen_speichern_unter!H223,";",Kurs_anlegen_speichern_unter!I223,";",Kurs_anlegen_speichern_unter!J223))</f>
        <v/>
      </c>
    </row>
    <row r="224" spans="1:1" x14ac:dyDescent="0.35">
      <c r="A224" t="str">
        <f>IF(ISBLANK(Basisdaten!A224),"",CONCATENATE(Kurs_anlegen_speichern_unter!A224,";",Kurs_anlegen_speichern_unter!B224,";",Kurs_anlegen_speichern_unter!C224,";",Kurs_anlegen_speichern_unter!D224,";",Kurs_anlegen_speichern_unter!E224,";",Kurs_anlegen_speichern_unter!F224,";",Kurs_anlegen_speichern_unter!G224,";",Kurs_anlegen_speichern_unter!H224,";",Kurs_anlegen_speichern_unter!I224,";",Kurs_anlegen_speichern_unter!J224))</f>
        <v/>
      </c>
    </row>
    <row r="225" spans="1:1" x14ac:dyDescent="0.35">
      <c r="A225" t="str">
        <f>IF(ISBLANK(Basisdaten!A225),"",CONCATENATE(Kurs_anlegen_speichern_unter!A225,";",Kurs_anlegen_speichern_unter!B225,";",Kurs_anlegen_speichern_unter!C225,";",Kurs_anlegen_speichern_unter!D225,";",Kurs_anlegen_speichern_unter!E225,";",Kurs_anlegen_speichern_unter!F225,";",Kurs_anlegen_speichern_unter!G225,";",Kurs_anlegen_speichern_unter!H225,";",Kurs_anlegen_speichern_unter!I225,";",Kurs_anlegen_speichern_unter!J225))</f>
        <v/>
      </c>
    </row>
    <row r="226" spans="1:1" x14ac:dyDescent="0.35">
      <c r="A226" t="str">
        <f>IF(ISBLANK(Basisdaten!A226),"",CONCATENATE(Kurs_anlegen_speichern_unter!A226,";",Kurs_anlegen_speichern_unter!B226,";",Kurs_anlegen_speichern_unter!C226,";",Kurs_anlegen_speichern_unter!D226,";",Kurs_anlegen_speichern_unter!E226,";",Kurs_anlegen_speichern_unter!F226,";",Kurs_anlegen_speichern_unter!G226,";",Kurs_anlegen_speichern_unter!H226,";",Kurs_anlegen_speichern_unter!I226,";",Kurs_anlegen_speichern_unter!J226))</f>
        <v/>
      </c>
    </row>
    <row r="227" spans="1:1" x14ac:dyDescent="0.35">
      <c r="A227" t="str">
        <f>IF(ISBLANK(Basisdaten!A227),"",CONCATENATE(Kurs_anlegen_speichern_unter!A227,";",Kurs_anlegen_speichern_unter!B227,";",Kurs_anlegen_speichern_unter!C227,";",Kurs_anlegen_speichern_unter!D227,";",Kurs_anlegen_speichern_unter!E227,";",Kurs_anlegen_speichern_unter!F227,";",Kurs_anlegen_speichern_unter!G227,";",Kurs_anlegen_speichern_unter!H227,";",Kurs_anlegen_speichern_unter!I227,";",Kurs_anlegen_speichern_unter!J227))</f>
        <v/>
      </c>
    </row>
    <row r="228" spans="1:1" x14ac:dyDescent="0.35">
      <c r="A228" t="str">
        <f>IF(ISBLANK(Basisdaten!A228),"",CONCATENATE(Kurs_anlegen_speichern_unter!A228,";",Kurs_anlegen_speichern_unter!B228,";",Kurs_anlegen_speichern_unter!C228,";",Kurs_anlegen_speichern_unter!D228,";",Kurs_anlegen_speichern_unter!E228,";",Kurs_anlegen_speichern_unter!F228,";",Kurs_anlegen_speichern_unter!G228,";",Kurs_anlegen_speichern_unter!H228,";",Kurs_anlegen_speichern_unter!I228,";",Kurs_anlegen_speichern_unter!J228))</f>
        <v/>
      </c>
    </row>
    <row r="229" spans="1:1" x14ac:dyDescent="0.35">
      <c r="A229" t="str">
        <f>IF(ISBLANK(Basisdaten!A229),"",CONCATENATE(Kurs_anlegen_speichern_unter!A229,";",Kurs_anlegen_speichern_unter!B229,";",Kurs_anlegen_speichern_unter!C229,";",Kurs_anlegen_speichern_unter!D229,";",Kurs_anlegen_speichern_unter!E229,";",Kurs_anlegen_speichern_unter!F229,";",Kurs_anlegen_speichern_unter!G229,";",Kurs_anlegen_speichern_unter!H229,";",Kurs_anlegen_speichern_unter!I229,";",Kurs_anlegen_speichern_unter!J229))</f>
        <v/>
      </c>
    </row>
    <row r="230" spans="1:1" x14ac:dyDescent="0.35">
      <c r="A230" t="str">
        <f>IF(ISBLANK(Basisdaten!A230),"",CONCATENATE(Kurs_anlegen_speichern_unter!A230,";",Kurs_anlegen_speichern_unter!B230,";",Kurs_anlegen_speichern_unter!C230,";",Kurs_anlegen_speichern_unter!D230,";",Kurs_anlegen_speichern_unter!E230,";",Kurs_anlegen_speichern_unter!F230,";",Kurs_anlegen_speichern_unter!G230,";",Kurs_anlegen_speichern_unter!H230,";",Kurs_anlegen_speichern_unter!I230,";",Kurs_anlegen_speichern_unter!J230))</f>
        <v/>
      </c>
    </row>
    <row r="231" spans="1:1" x14ac:dyDescent="0.35">
      <c r="A231" t="str">
        <f>IF(ISBLANK(Basisdaten!A231),"",CONCATENATE(Kurs_anlegen_speichern_unter!A231,";",Kurs_anlegen_speichern_unter!B231,";",Kurs_anlegen_speichern_unter!C231,";",Kurs_anlegen_speichern_unter!D231,";",Kurs_anlegen_speichern_unter!E231,";",Kurs_anlegen_speichern_unter!F231,";",Kurs_anlegen_speichern_unter!G231,";",Kurs_anlegen_speichern_unter!H231,";",Kurs_anlegen_speichern_unter!I231,";",Kurs_anlegen_speichern_unter!J231))</f>
        <v/>
      </c>
    </row>
    <row r="232" spans="1:1" x14ac:dyDescent="0.35">
      <c r="A232" t="str">
        <f>IF(ISBLANK(Basisdaten!A232),"",CONCATENATE(Kurs_anlegen_speichern_unter!A232,";",Kurs_anlegen_speichern_unter!B232,";",Kurs_anlegen_speichern_unter!C232,";",Kurs_anlegen_speichern_unter!D232,";",Kurs_anlegen_speichern_unter!E232,";",Kurs_anlegen_speichern_unter!F232,";",Kurs_anlegen_speichern_unter!G232,";",Kurs_anlegen_speichern_unter!H232,";",Kurs_anlegen_speichern_unter!I232,";",Kurs_anlegen_speichern_unter!J232))</f>
        <v/>
      </c>
    </row>
    <row r="233" spans="1:1" x14ac:dyDescent="0.35">
      <c r="A233" t="str">
        <f>IF(ISBLANK(Basisdaten!A233),"",CONCATENATE(Kurs_anlegen_speichern_unter!A233,";",Kurs_anlegen_speichern_unter!B233,";",Kurs_anlegen_speichern_unter!C233,";",Kurs_anlegen_speichern_unter!D233,";",Kurs_anlegen_speichern_unter!E233,";",Kurs_anlegen_speichern_unter!F233,";",Kurs_anlegen_speichern_unter!G233,";",Kurs_anlegen_speichern_unter!H233,";",Kurs_anlegen_speichern_unter!I233,";",Kurs_anlegen_speichern_unter!J233))</f>
        <v/>
      </c>
    </row>
    <row r="234" spans="1:1" x14ac:dyDescent="0.35">
      <c r="A234" t="str">
        <f>IF(ISBLANK(Basisdaten!A234),"",CONCATENATE(Kurs_anlegen_speichern_unter!A234,";",Kurs_anlegen_speichern_unter!B234,";",Kurs_anlegen_speichern_unter!C234,";",Kurs_anlegen_speichern_unter!D234,";",Kurs_anlegen_speichern_unter!E234,";",Kurs_anlegen_speichern_unter!F234,";",Kurs_anlegen_speichern_unter!G234,";",Kurs_anlegen_speichern_unter!H234,";",Kurs_anlegen_speichern_unter!I234,";",Kurs_anlegen_speichern_unter!J234))</f>
        <v/>
      </c>
    </row>
    <row r="235" spans="1:1" x14ac:dyDescent="0.35">
      <c r="A235" t="str">
        <f>IF(ISBLANK(Basisdaten!A235),"",CONCATENATE(Kurs_anlegen_speichern_unter!A235,";",Kurs_anlegen_speichern_unter!B235,";",Kurs_anlegen_speichern_unter!C235,";",Kurs_anlegen_speichern_unter!D235,";",Kurs_anlegen_speichern_unter!E235,";",Kurs_anlegen_speichern_unter!F235,";",Kurs_anlegen_speichern_unter!G235,";",Kurs_anlegen_speichern_unter!H235,";",Kurs_anlegen_speichern_unter!I235,";",Kurs_anlegen_speichern_unter!J235))</f>
        <v/>
      </c>
    </row>
    <row r="236" spans="1:1" x14ac:dyDescent="0.35">
      <c r="A236" t="str">
        <f>IF(ISBLANK(Basisdaten!A236),"",CONCATENATE(Kurs_anlegen_speichern_unter!A236,";",Kurs_anlegen_speichern_unter!B236,";",Kurs_anlegen_speichern_unter!C236,";",Kurs_anlegen_speichern_unter!D236,";",Kurs_anlegen_speichern_unter!E236,";",Kurs_anlegen_speichern_unter!F236,";",Kurs_anlegen_speichern_unter!G236,";",Kurs_anlegen_speichern_unter!H236,";",Kurs_anlegen_speichern_unter!I236,";",Kurs_anlegen_speichern_unter!J236))</f>
        <v/>
      </c>
    </row>
    <row r="237" spans="1:1" x14ac:dyDescent="0.35">
      <c r="A237" t="str">
        <f>IF(ISBLANK(Basisdaten!A237),"",CONCATENATE(Kurs_anlegen_speichern_unter!A237,";",Kurs_anlegen_speichern_unter!B237,";",Kurs_anlegen_speichern_unter!C237,";",Kurs_anlegen_speichern_unter!D237,";",Kurs_anlegen_speichern_unter!E237,";",Kurs_anlegen_speichern_unter!F237,";",Kurs_anlegen_speichern_unter!G237,";",Kurs_anlegen_speichern_unter!H237,";",Kurs_anlegen_speichern_unter!I237,";",Kurs_anlegen_speichern_unter!J237))</f>
        <v/>
      </c>
    </row>
    <row r="238" spans="1:1" x14ac:dyDescent="0.35">
      <c r="A238" t="str">
        <f>IF(ISBLANK(Basisdaten!A238),"",CONCATENATE(Kurs_anlegen_speichern_unter!A238,";",Kurs_anlegen_speichern_unter!B238,";",Kurs_anlegen_speichern_unter!C238,";",Kurs_anlegen_speichern_unter!D238,";",Kurs_anlegen_speichern_unter!E238,";",Kurs_anlegen_speichern_unter!F238,";",Kurs_anlegen_speichern_unter!G238,";",Kurs_anlegen_speichern_unter!H238,";",Kurs_anlegen_speichern_unter!I238,";",Kurs_anlegen_speichern_unter!J238))</f>
        <v/>
      </c>
    </row>
    <row r="239" spans="1:1" x14ac:dyDescent="0.35">
      <c r="A239" t="str">
        <f>IF(ISBLANK(Basisdaten!A239),"",CONCATENATE(Kurs_anlegen_speichern_unter!A239,";",Kurs_anlegen_speichern_unter!B239,";",Kurs_anlegen_speichern_unter!C239,";",Kurs_anlegen_speichern_unter!D239,";",Kurs_anlegen_speichern_unter!E239,";",Kurs_anlegen_speichern_unter!F239,";",Kurs_anlegen_speichern_unter!G239,";",Kurs_anlegen_speichern_unter!H239,";",Kurs_anlegen_speichern_unter!I239,";",Kurs_anlegen_speichern_unter!J239))</f>
        <v/>
      </c>
    </row>
    <row r="240" spans="1:1" x14ac:dyDescent="0.35">
      <c r="A240" t="str">
        <f>IF(ISBLANK(Basisdaten!A240),"",CONCATENATE(Kurs_anlegen_speichern_unter!A240,";",Kurs_anlegen_speichern_unter!B240,";",Kurs_anlegen_speichern_unter!C240,";",Kurs_anlegen_speichern_unter!D240,";",Kurs_anlegen_speichern_unter!E240,";",Kurs_anlegen_speichern_unter!F240,";",Kurs_anlegen_speichern_unter!G240,";",Kurs_anlegen_speichern_unter!H240,";",Kurs_anlegen_speichern_unter!I240,";",Kurs_anlegen_speichern_unter!J240))</f>
        <v/>
      </c>
    </row>
    <row r="241" spans="1:1" x14ac:dyDescent="0.35">
      <c r="A241" t="str">
        <f>IF(ISBLANK(Basisdaten!A241),"",CONCATENATE(Kurs_anlegen_speichern_unter!A241,";",Kurs_anlegen_speichern_unter!B241,";",Kurs_anlegen_speichern_unter!C241,";",Kurs_anlegen_speichern_unter!D241,";",Kurs_anlegen_speichern_unter!E241,";",Kurs_anlegen_speichern_unter!F241,";",Kurs_anlegen_speichern_unter!G241,";",Kurs_anlegen_speichern_unter!H241,";",Kurs_anlegen_speichern_unter!I241,";",Kurs_anlegen_speichern_unter!J241))</f>
        <v/>
      </c>
    </row>
    <row r="242" spans="1:1" x14ac:dyDescent="0.35">
      <c r="A242" t="str">
        <f>IF(ISBLANK(Basisdaten!A242),"",CONCATENATE(Kurs_anlegen_speichern_unter!A242,";",Kurs_anlegen_speichern_unter!B242,";",Kurs_anlegen_speichern_unter!C242,";",Kurs_anlegen_speichern_unter!D242,";",Kurs_anlegen_speichern_unter!E242,";",Kurs_anlegen_speichern_unter!F242,";",Kurs_anlegen_speichern_unter!G242,";",Kurs_anlegen_speichern_unter!H242,";",Kurs_anlegen_speichern_unter!I242,";",Kurs_anlegen_speichern_unter!J242))</f>
        <v/>
      </c>
    </row>
    <row r="243" spans="1:1" x14ac:dyDescent="0.35">
      <c r="A243" t="str">
        <f>IF(ISBLANK(Basisdaten!A243),"",CONCATENATE(Kurs_anlegen_speichern_unter!A243,";",Kurs_anlegen_speichern_unter!B243,";",Kurs_anlegen_speichern_unter!C243,";",Kurs_anlegen_speichern_unter!D243,";",Kurs_anlegen_speichern_unter!E243,";",Kurs_anlegen_speichern_unter!F243,";",Kurs_anlegen_speichern_unter!G243,";",Kurs_anlegen_speichern_unter!H243,";",Kurs_anlegen_speichern_unter!I243,";",Kurs_anlegen_speichern_unter!J243))</f>
        <v/>
      </c>
    </row>
    <row r="244" spans="1:1" x14ac:dyDescent="0.35">
      <c r="A244" t="str">
        <f>IF(ISBLANK(Basisdaten!A244),"",CONCATENATE(Kurs_anlegen_speichern_unter!A244,";",Kurs_anlegen_speichern_unter!B244,";",Kurs_anlegen_speichern_unter!C244,";",Kurs_anlegen_speichern_unter!D244,";",Kurs_anlegen_speichern_unter!E244,";",Kurs_anlegen_speichern_unter!F244,";",Kurs_anlegen_speichern_unter!G244,";",Kurs_anlegen_speichern_unter!H244,";",Kurs_anlegen_speichern_unter!I244,";",Kurs_anlegen_speichern_unter!J244))</f>
        <v/>
      </c>
    </row>
    <row r="245" spans="1:1" x14ac:dyDescent="0.35">
      <c r="A245" t="str">
        <f>IF(ISBLANK(Basisdaten!A245),"",CONCATENATE(Kurs_anlegen_speichern_unter!A245,";",Kurs_anlegen_speichern_unter!B245,";",Kurs_anlegen_speichern_unter!C245,";",Kurs_anlegen_speichern_unter!D245,";",Kurs_anlegen_speichern_unter!E245,";",Kurs_anlegen_speichern_unter!F245,";",Kurs_anlegen_speichern_unter!G245,";",Kurs_anlegen_speichern_unter!H245,";",Kurs_anlegen_speichern_unter!I245,";",Kurs_anlegen_speichern_unter!J245))</f>
        <v/>
      </c>
    </row>
    <row r="246" spans="1:1" x14ac:dyDescent="0.35">
      <c r="A246" t="str">
        <f>IF(ISBLANK(Basisdaten!A246),"",CONCATENATE(Kurs_anlegen_speichern_unter!A246,";",Kurs_anlegen_speichern_unter!B246,";",Kurs_anlegen_speichern_unter!C246,";",Kurs_anlegen_speichern_unter!D246,";",Kurs_anlegen_speichern_unter!E246,";",Kurs_anlegen_speichern_unter!F246,";",Kurs_anlegen_speichern_unter!G246,";",Kurs_anlegen_speichern_unter!H246,";",Kurs_anlegen_speichern_unter!I246,";",Kurs_anlegen_speichern_unter!J246))</f>
        <v/>
      </c>
    </row>
    <row r="247" spans="1:1" x14ac:dyDescent="0.35">
      <c r="A247" t="str">
        <f>IF(ISBLANK(Basisdaten!A247),"",CONCATENATE(Kurs_anlegen_speichern_unter!A247,";",Kurs_anlegen_speichern_unter!B247,";",Kurs_anlegen_speichern_unter!C247,";",Kurs_anlegen_speichern_unter!D247,";",Kurs_anlegen_speichern_unter!E247,";",Kurs_anlegen_speichern_unter!F247,";",Kurs_anlegen_speichern_unter!G247,";",Kurs_anlegen_speichern_unter!H247,";",Kurs_anlegen_speichern_unter!I247,";",Kurs_anlegen_speichern_unter!J247))</f>
        <v/>
      </c>
    </row>
    <row r="248" spans="1:1" x14ac:dyDescent="0.35">
      <c r="A248" t="str">
        <f>IF(ISBLANK(Basisdaten!A248),"",CONCATENATE(Kurs_anlegen_speichern_unter!A248,";",Kurs_anlegen_speichern_unter!B248,";",Kurs_anlegen_speichern_unter!C248,";",Kurs_anlegen_speichern_unter!D248,";",Kurs_anlegen_speichern_unter!E248,";",Kurs_anlegen_speichern_unter!F248,";",Kurs_anlegen_speichern_unter!G248,";",Kurs_anlegen_speichern_unter!H248,";",Kurs_anlegen_speichern_unter!I248,";",Kurs_anlegen_speichern_unter!J248))</f>
        <v/>
      </c>
    </row>
    <row r="249" spans="1:1" x14ac:dyDescent="0.35">
      <c r="A249" t="str">
        <f>IF(ISBLANK(Basisdaten!A249),"",CONCATENATE(Kurs_anlegen_speichern_unter!A249,";",Kurs_anlegen_speichern_unter!B249,";",Kurs_anlegen_speichern_unter!C249,";",Kurs_anlegen_speichern_unter!D249,";",Kurs_anlegen_speichern_unter!E249,";",Kurs_anlegen_speichern_unter!F249,";",Kurs_anlegen_speichern_unter!G249,";",Kurs_anlegen_speichern_unter!H249,";",Kurs_anlegen_speichern_unter!I249,";",Kurs_anlegen_speichern_unter!J249))</f>
        <v/>
      </c>
    </row>
    <row r="250" spans="1:1" x14ac:dyDescent="0.35">
      <c r="A250" t="str">
        <f>IF(ISBLANK(Basisdaten!A250),"",CONCATENATE(Kurs_anlegen_speichern_unter!A250,";",Kurs_anlegen_speichern_unter!B250,";",Kurs_anlegen_speichern_unter!C250,";",Kurs_anlegen_speichern_unter!D250,";",Kurs_anlegen_speichern_unter!E250,";",Kurs_anlegen_speichern_unter!F250,";",Kurs_anlegen_speichern_unter!G250,";",Kurs_anlegen_speichern_unter!H250,";",Kurs_anlegen_speichern_unter!I250,";",Kurs_anlegen_speichern_unter!J250))</f>
        <v/>
      </c>
    </row>
    <row r="251" spans="1:1" x14ac:dyDescent="0.35">
      <c r="A251" t="str">
        <f>IF(ISBLANK(Basisdaten!A251),"",CONCATENATE(Kurs_anlegen_speichern_unter!A251,";",Kurs_anlegen_speichern_unter!B251,";",Kurs_anlegen_speichern_unter!C251,";",Kurs_anlegen_speichern_unter!D251,";",Kurs_anlegen_speichern_unter!E251,";",Kurs_anlegen_speichern_unter!F251,";",Kurs_anlegen_speichern_unter!G251,";",Kurs_anlegen_speichern_unter!H251,";",Kurs_anlegen_speichern_unter!I251,";",Kurs_anlegen_speichern_unter!J251))</f>
        <v/>
      </c>
    </row>
    <row r="252" spans="1:1" x14ac:dyDescent="0.35">
      <c r="A252" t="str">
        <f>IF(ISBLANK(Basisdaten!A252),"",CONCATENATE(Kurs_anlegen_speichern_unter!A252,";",Kurs_anlegen_speichern_unter!B252,";",Kurs_anlegen_speichern_unter!C252,";",Kurs_anlegen_speichern_unter!D252,";",Kurs_anlegen_speichern_unter!E252,";",Kurs_anlegen_speichern_unter!F252,";",Kurs_anlegen_speichern_unter!G252,";",Kurs_anlegen_speichern_unter!H252,";",Kurs_anlegen_speichern_unter!I252,";",Kurs_anlegen_speichern_unter!J252))</f>
        <v/>
      </c>
    </row>
    <row r="253" spans="1:1" x14ac:dyDescent="0.35">
      <c r="A253" t="str">
        <f>IF(ISBLANK(Basisdaten!A253),"",CONCATENATE(Kurs_anlegen_speichern_unter!A253,";",Kurs_anlegen_speichern_unter!B253,";",Kurs_anlegen_speichern_unter!C253,";",Kurs_anlegen_speichern_unter!D253,";",Kurs_anlegen_speichern_unter!E253,";",Kurs_anlegen_speichern_unter!F253,";",Kurs_anlegen_speichern_unter!G253,";",Kurs_anlegen_speichern_unter!H253,";",Kurs_anlegen_speichern_unter!I253,";",Kurs_anlegen_speichern_unter!J253))</f>
        <v/>
      </c>
    </row>
    <row r="254" spans="1:1" x14ac:dyDescent="0.35">
      <c r="A254" t="str">
        <f>IF(ISBLANK(Basisdaten!A254),"",CONCATENATE(Kurs_anlegen_speichern_unter!A254,";",Kurs_anlegen_speichern_unter!B254,";",Kurs_anlegen_speichern_unter!C254,";",Kurs_anlegen_speichern_unter!D254,";",Kurs_anlegen_speichern_unter!E254,";",Kurs_anlegen_speichern_unter!F254,";",Kurs_anlegen_speichern_unter!G254,";",Kurs_anlegen_speichern_unter!H254,";",Kurs_anlegen_speichern_unter!I254,";",Kurs_anlegen_speichern_unter!J254))</f>
        <v/>
      </c>
    </row>
    <row r="255" spans="1:1" x14ac:dyDescent="0.35">
      <c r="A255" t="str">
        <f>IF(ISBLANK(Basisdaten!A255),"",CONCATENATE(Kurs_anlegen_speichern_unter!A255,";",Kurs_anlegen_speichern_unter!B255,";",Kurs_anlegen_speichern_unter!C255,";",Kurs_anlegen_speichern_unter!D255,";",Kurs_anlegen_speichern_unter!E255,";",Kurs_anlegen_speichern_unter!F255,";",Kurs_anlegen_speichern_unter!G255,";",Kurs_anlegen_speichern_unter!H255,";",Kurs_anlegen_speichern_unter!I255,";",Kurs_anlegen_speichern_unter!J255))</f>
        <v/>
      </c>
    </row>
    <row r="256" spans="1:1" x14ac:dyDescent="0.35">
      <c r="A256" t="str">
        <f>IF(ISBLANK(Basisdaten!A256),"",CONCATENATE(Kurs_anlegen_speichern_unter!A256,";",Kurs_anlegen_speichern_unter!B256,";",Kurs_anlegen_speichern_unter!C256,";",Kurs_anlegen_speichern_unter!D256,";",Kurs_anlegen_speichern_unter!E256,";",Kurs_anlegen_speichern_unter!F256,";",Kurs_anlegen_speichern_unter!G256,";",Kurs_anlegen_speichern_unter!H256,";",Kurs_anlegen_speichern_unter!I256,";",Kurs_anlegen_speichern_unter!J256))</f>
        <v/>
      </c>
    </row>
    <row r="257" spans="1:1" x14ac:dyDescent="0.35">
      <c r="A257" t="str">
        <f>IF(ISBLANK(Basisdaten!A257),"",CONCATENATE(Kurs_anlegen_speichern_unter!A257,";",Kurs_anlegen_speichern_unter!B257,";",Kurs_anlegen_speichern_unter!C257,";",Kurs_anlegen_speichern_unter!D257,";",Kurs_anlegen_speichern_unter!E257,";",Kurs_anlegen_speichern_unter!F257,";",Kurs_anlegen_speichern_unter!G257,";",Kurs_anlegen_speichern_unter!H257,";",Kurs_anlegen_speichern_unter!I257,";",Kurs_anlegen_speichern_unter!J257))</f>
        <v/>
      </c>
    </row>
    <row r="258" spans="1:1" x14ac:dyDescent="0.35">
      <c r="A258" t="str">
        <f>IF(ISBLANK(Basisdaten!A258),"",CONCATENATE(Kurs_anlegen_speichern_unter!A258,";",Kurs_anlegen_speichern_unter!B258,";",Kurs_anlegen_speichern_unter!C258,";",Kurs_anlegen_speichern_unter!D258,";",Kurs_anlegen_speichern_unter!E258,";",Kurs_anlegen_speichern_unter!F258,";",Kurs_anlegen_speichern_unter!G258,";",Kurs_anlegen_speichern_unter!H258,";",Kurs_anlegen_speichern_unter!I258,";",Kurs_anlegen_speichern_unter!J258))</f>
        <v/>
      </c>
    </row>
    <row r="259" spans="1:1" x14ac:dyDescent="0.35">
      <c r="A259" t="str">
        <f>IF(ISBLANK(Basisdaten!A259),"",CONCATENATE(Kurs_anlegen_speichern_unter!A259,";",Kurs_anlegen_speichern_unter!B259,";",Kurs_anlegen_speichern_unter!C259,";",Kurs_anlegen_speichern_unter!D259,";",Kurs_anlegen_speichern_unter!E259,";",Kurs_anlegen_speichern_unter!F259,";",Kurs_anlegen_speichern_unter!G259,";",Kurs_anlegen_speichern_unter!H259,";",Kurs_anlegen_speichern_unter!I259,";",Kurs_anlegen_speichern_unter!J259))</f>
        <v/>
      </c>
    </row>
    <row r="260" spans="1:1" x14ac:dyDescent="0.35">
      <c r="A260" t="str">
        <f>IF(ISBLANK(Basisdaten!A260),"",CONCATENATE(Kurs_anlegen_speichern_unter!A260,";",Kurs_anlegen_speichern_unter!B260,";",Kurs_anlegen_speichern_unter!C260,";",Kurs_anlegen_speichern_unter!D260,";",Kurs_anlegen_speichern_unter!E260,";",Kurs_anlegen_speichern_unter!F260,";",Kurs_anlegen_speichern_unter!G260,";",Kurs_anlegen_speichern_unter!H260,";",Kurs_anlegen_speichern_unter!I260,";",Kurs_anlegen_speichern_unter!J260))</f>
        <v/>
      </c>
    </row>
    <row r="261" spans="1:1" x14ac:dyDescent="0.35">
      <c r="A261" t="str">
        <f>IF(ISBLANK(Basisdaten!A261),"",CONCATENATE(Kurs_anlegen_speichern_unter!A261,";",Kurs_anlegen_speichern_unter!B261,";",Kurs_anlegen_speichern_unter!C261,";",Kurs_anlegen_speichern_unter!D261,";",Kurs_anlegen_speichern_unter!E261,";",Kurs_anlegen_speichern_unter!F261,";",Kurs_anlegen_speichern_unter!G261,";",Kurs_anlegen_speichern_unter!H261,";",Kurs_anlegen_speichern_unter!I261,";",Kurs_anlegen_speichern_unter!J261))</f>
        <v/>
      </c>
    </row>
    <row r="262" spans="1:1" x14ac:dyDescent="0.35">
      <c r="A262" t="str">
        <f>IF(ISBLANK(Basisdaten!A262),"",CONCATENATE(Kurs_anlegen_speichern_unter!A262,";",Kurs_anlegen_speichern_unter!B262,";",Kurs_anlegen_speichern_unter!C262,";",Kurs_anlegen_speichern_unter!D262,";",Kurs_anlegen_speichern_unter!E262,";",Kurs_anlegen_speichern_unter!F262,";",Kurs_anlegen_speichern_unter!G262,";",Kurs_anlegen_speichern_unter!H262,";",Kurs_anlegen_speichern_unter!I262,";",Kurs_anlegen_speichern_unter!J262))</f>
        <v/>
      </c>
    </row>
    <row r="263" spans="1:1" x14ac:dyDescent="0.35">
      <c r="A263" t="str">
        <f>IF(ISBLANK(Basisdaten!A263),"",CONCATENATE(Kurs_anlegen_speichern_unter!A263,";",Kurs_anlegen_speichern_unter!B263,";",Kurs_anlegen_speichern_unter!C263,";",Kurs_anlegen_speichern_unter!D263,";",Kurs_anlegen_speichern_unter!E263,";",Kurs_anlegen_speichern_unter!F263,";",Kurs_anlegen_speichern_unter!G263,";",Kurs_anlegen_speichern_unter!H263,";",Kurs_anlegen_speichern_unter!I263,";",Kurs_anlegen_speichern_unter!J263))</f>
        <v/>
      </c>
    </row>
    <row r="264" spans="1:1" x14ac:dyDescent="0.35">
      <c r="A264" t="str">
        <f>IF(ISBLANK(Basisdaten!A264),"",CONCATENATE(Kurs_anlegen_speichern_unter!A264,";",Kurs_anlegen_speichern_unter!B264,";",Kurs_anlegen_speichern_unter!C264,";",Kurs_anlegen_speichern_unter!D264,";",Kurs_anlegen_speichern_unter!E264,";",Kurs_anlegen_speichern_unter!F264,";",Kurs_anlegen_speichern_unter!G264,";",Kurs_anlegen_speichern_unter!H264,";",Kurs_anlegen_speichern_unter!I264,";",Kurs_anlegen_speichern_unter!J264))</f>
        <v/>
      </c>
    </row>
    <row r="265" spans="1:1" x14ac:dyDescent="0.35">
      <c r="A265" t="str">
        <f>IF(ISBLANK(Basisdaten!A265),"",CONCATENATE(Kurs_anlegen_speichern_unter!A265,";",Kurs_anlegen_speichern_unter!B265,";",Kurs_anlegen_speichern_unter!C265,";",Kurs_anlegen_speichern_unter!D265,";",Kurs_anlegen_speichern_unter!E265,";",Kurs_anlegen_speichern_unter!F265,";",Kurs_anlegen_speichern_unter!G265,";",Kurs_anlegen_speichern_unter!H265,";",Kurs_anlegen_speichern_unter!I265,";",Kurs_anlegen_speichern_unter!J265))</f>
        <v/>
      </c>
    </row>
    <row r="266" spans="1:1" x14ac:dyDescent="0.35">
      <c r="A266" t="str">
        <f>IF(ISBLANK(Basisdaten!A266),"",CONCATENATE(Kurs_anlegen_speichern_unter!A266,";",Kurs_anlegen_speichern_unter!B266,";",Kurs_anlegen_speichern_unter!C266,";",Kurs_anlegen_speichern_unter!D266,";",Kurs_anlegen_speichern_unter!E266,";",Kurs_anlegen_speichern_unter!F266,";",Kurs_anlegen_speichern_unter!G266,";",Kurs_anlegen_speichern_unter!H266,";",Kurs_anlegen_speichern_unter!I266,";",Kurs_anlegen_speichern_unter!J266))</f>
        <v/>
      </c>
    </row>
    <row r="267" spans="1:1" x14ac:dyDescent="0.35">
      <c r="A267" t="str">
        <f>IF(ISBLANK(Basisdaten!A267),"",CONCATENATE(Kurs_anlegen_speichern_unter!A267,";",Kurs_anlegen_speichern_unter!B267,";",Kurs_anlegen_speichern_unter!C267,";",Kurs_anlegen_speichern_unter!D267,";",Kurs_anlegen_speichern_unter!E267,";",Kurs_anlegen_speichern_unter!F267,";",Kurs_anlegen_speichern_unter!G267,";",Kurs_anlegen_speichern_unter!H267,";",Kurs_anlegen_speichern_unter!I267,";",Kurs_anlegen_speichern_unter!J267))</f>
        <v/>
      </c>
    </row>
    <row r="268" spans="1:1" x14ac:dyDescent="0.35">
      <c r="A268" t="str">
        <f>IF(ISBLANK(Basisdaten!A268),"",CONCATENATE(Kurs_anlegen_speichern_unter!A268,";",Kurs_anlegen_speichern_unter!B268,";",Kurs_anlegen_speichern_unter!C268,";",Kurs_anlegen_speichern_unter!D268,";",Kurs_anlegen_speichern_unter!E268,";",Kurs_anlegen_speichern_unter!F268,";",Kurs_anlegen_speichern_unter!G268,";",Kurs_anlegen_speichern_unter!H268,";",Kurs_anlegen_speichern_unter!I268,";",Kurs_anlegen_speichern_unter!J268))</f>
        <v/>
      </c>
    </row>
    <row r="269" spans="1:1" x14ac:dyDescent="0.35">
      <c r="A269" t="str">
        <f>IF(ISBLANK(Basisdaten!A269),"",CONCATENATE(Kurs_anlegen_speichern_unter!A269,";",Kurs_anlegen_speichern_unter!B269,";",Kurs_anlegen_speichern_unter!C269,";",Kurs_anlegen_speichern_unter!D269,";",Kurs_anlegen_speichern_unter!E269,";",Kurs_anlegen_speichern_unter!F269,";",Kurs_anlegen_speichern_unter!G269,";",Kurs_anlegen_speichern_unter!H269,";",Kurs_anlegen_speichern_unter!I269,";",Kurs_anlegen_speichern_unter!J269))</f>
        <v/>
      </c>
    </row>
    <row r="270" spans="1:1" x14ac:dyDescent="0.35">
      <c r="A270" t="str">
        <f>IF(ISBLANK(Basisdaten!A270),"",CONCATENATE(Kurs_anlegen_speichern_unter!A270,";",Kurs_anlegen_speichern_unter!B270,";",Kurs_anlegen_speichern_unter!C270,";",Kurs_anlegen_speichern_unter!D270,";",Kurs_anlegen_speichern_unter!E270,";",Kurs_anlegen_speichern_unter!F270,";",Kurs_anlegen_speichern_unter!G270,";",Kurs_anlegen_speichern_unter!H270,";",Kurs_anlegen_speichern_unter!I270,";",Kurs_anlegen_speichern_unter!J270))</f>
        <v/>
      </c>
    </row>
    <row r="271" spans="1:1" x14ac:dyDescent="0.35">
      <c r="A271" t="str">
        <f>IF(ISBLANK(Basisdaten!A271),"",CONCATENATE(Kurs_anlegen_speichern_unter!A271,";",Kurs_anlegen_speichern_unter!B271,";",Kurs_anlegen_speichern_unter!C271,";",Kurs_anlegen_speichern_unter!D271,";",Kurs_anlegen_speichern_unter!E271,";",Kurs_anlegen_speichern_unter!F271,";",Kurs_anlegen_speichern_unter!G271,";",Kurs_anlegen_speichern_unter!H271,";",Kurs_anlegen_speichern_unter!I271,";",Kurs_anlegen_speichern_unter!J271))</f>
        <v/>
      </c>
    </row>
    <row r="272" spans="1:1" x14ac:dyDescent="0.35">
      <c r="A272" t="str">
        <f>IF(ISBLANK(Basisdaten!A272),"",CONCATENATE(Kurs_anlegen_speichern_unter!A272,";",Kurs_anlegen_speichern_unter!B272,";",Kurs_anlegen_speichern_unter!C272,";",Kurs_anlegen_speichern_unter!D272,";",Kurs_anlegen_speichern_unter!E272,";",Kurs_anlegen_speichern_unter!F272,";",Kurs_anlegen_speichern_unter!G272,";",Kurs_anlegen_speichern_unter!H272,";",Kurs_anlegen_speichern_unter!I272,";",Kurs_anlegen_speichern_unter!J272))</f>
        <v/>
      </c>
    </row>
    <row r="273" spans="1:1" x14ac:dyDescent="0.35">
      <c r="A273" t="str">
        <f>IF(ISBLANK(Basisdaten!A273),"",CONCATENATE(Kurs_anlegen_speichern_unter!A273,";",Kurs_anlegen_speichern_unter!B273,";",Kurs_anlegen_speichern_unter!C273,";",Kurs_anlegen_speichern_unter!D273,";",Kurs_anlegen_speichern_unter!E273,";",Kurs_anlegen_speichern_unter!F273,";",Kurs_anlegen_speichern_unter!G273,";",Kurs_anlegen_speichern_unter!H273,";",Kurs_anlegen_speichern_unter!I273,";",Kurs_anlegen_speichern_unter!J273))</f>
        <v/>
      </c>
    </row>
    <row r="274" spans="1:1" x14ac:dyDescent="0.35">
      <c r="A274" t="str">
        <f>IF(ISBLANK(Basisdaten!A274),"",CONCATENATE(Kurs_anlegen_speichern_unter!A274,";",Kurs_anlegen_speichern_unter!B274,";",Kurs_anlegen_speichern_unter!C274,";",Kurs_anlegen_speichern_unter!D274,";",Kurs_anlegen_speichern_unter!E274,";",Kurs_anlegen_speichern_unter!F274,";",Kurs_anlegen_speichern_unter!G274,";",Kurs_anlegen_speichern_unter!H274,";",Kurs_anlegen_speichern_unter!I274,";",Kurs_anlegen_speichern_unter!J274))</f>
        <v/>
      </c>
    </row>
    <row r="275" spans="1:1" x14ac:dyDescent="0.35">
      <c r="A275" t="str">
        <f>IF(ISBLANK(Basisdaten!A275),"",CONCATENATE(Kurs_anlegen_speichern_unter!A275,";",Kurs_anlegen_speichern_unter!B275,";",Kurs_anlegen_speichern_unter!C275,";",Kurs_anlegen_speichern_unter!D275,";",Kurs_anlegen_speichern_unter!E275,";",Kurs_anlegen_speichern_unter!F275,";",Kurs_anlegen_speichern_unter!G275,";",Kurs_anlegen_speichern_unter!H275,";",Kurs_anlegen_speichern_unter!I275,";",Kurs_anlegen_speichern_unter!J275))</f>
        <v/>
      </c>
    </row>
    <row r="276" spans="1:1" x14ac:dyDescent="0.35">
      <c r="A276" t="str">
        <f>IF(ISBLANK(Basisdaten!A276),"",CONCATENATE(Kurs_anlegen_speichern_unter!A276,";",Kurs_anlegen_speichern_unter!B276,";",Kurs_anlegen_speichern_unter!C276,";",Kurs_anlegen_speichern_unter!D276,";",Kurs_anlegen_speichern_unter!E276,";",Kurs_anlegen_speichern_unter!F276,";",Kurs_anlegen_speichern_unter!G276,";",Kurs_anlegen_speichern_unter!H276,";",Kurs_anlegen_speichern_unter!I276,";",Kurs_anlegen_speichern_unter!J276))</f>
        <v/>
      </c>
    </row>
    <row r="277" spans="1:1" x14ac:dyDescent="0.35">
      <c r="A277" t="str">
        <f>IF(ISBLANK(Basisdaten!A277),"",CONCATENATE(Kurs_anlegen_speichern_unter!A277,";",Kurs_anlegen_speichern_unter!B277,";",Kurs_anlegen_speichern_unter!C277,";",Kurs_anlegen_speichern_unter!D277,";",Kurs_anlegen_speichern_unter!E277,";",Kurs_anlegen_speichern_unter!F277,";",Kurs_anlegen_speichern_unter!G277,";",Kurs_anlegen_speichern_unter!H277,";",Kurs_anlegen_speichern_unter!I277,";",Kurs_anlegen_speichern_unter!J277))</f>
        <v/>
      </c>
    </row>
    <row r="278" spans="1:1" x14ac:dyDescent="0.35">
      <c r="A278" t="str">
        <f>IF(ISBLANK(Basisdaten!A278),"",CONCATENATE(Kurs_anlegen_speichern_unter!A278,";",Kurs_anlegen_speichern_unter!B278,";",Kurs_anlegen_speichern_unter!C278,";",Kurs_anlegen_speichern_unter!D278,";",Kurs_anlegen_speichern_unter!E278,";",Kurs_anlegen_speichern_unter!F278,";",Kurs_anlegen_speichern_unter!G278,";",Kurs_anlegen_speichern_unter!H278,";",Kurs_anlegen_speichern_unter!I278,";",Kurs_anlegen_speichern_unter!J278))</f>
        <v/>
      </c>
    </row>
    <row r="279" spans="1:1" x14ac:dyDescent="0.35">
      <c r="A279" t="str">
        <f>IF(ISBLANK(Basisdaten!A279),"",CONCATENATE(Kurs_anlegen_speichern_unter!A279,";",Kurs_anlegen_speichern_unter!B279,";",Kurs_anlegen_speichern_unter!C279,";",Kurs_anlegen_speichern_unter!D279,";",Kurs_anlegen_speichern_unter!E279,";",Kurs_anlegen_speichern_unter!F279,";",Kurs_anlegen_speichern_unter!G279,";",Kurs_anlegen_speichern_unter!H279,";",Kurs_anlegen_speichern_unter!I279,";",Kurs_anlegen_speichern_unter!J279))</f>
        <v/>
      </c>
    </row>
    <row r="280" spans="1:1" x14ac:dyDescent="0.35">
      <c r="A280" t="str">
        <f>IF(ISBLANK(Basisdaten!A280),"",CONCATENATE(Kurs_anlegen_speichern_unter!A280,";",Kurs_anlegen_speichern_unter!B280,";",Kurs_anlegen_speichern_unter!C280,";",Kurs_anlegen_speichern_unter!D280,";",Kurs_anlegen_speichern_unter!E280,";",Kurs_anlegen_speichern_unter!F280,";",Kurs_anlegen_speichern_unter!G280,";",Kurs_anlegen_speichern_unter!H280,";",Kurs_anlegen_speichern_unter!I280,";",Kurs_anlegen_speichern_unter!J280))</f>
        <v/>
      </c>
    </row>
    <row r="281" spans="1:1" x14ac:dyDescent="0.35">
      <c r="A281" t="str">
        <f>IF(ISBLANK(Basisdaten!A281),"",CONCATENATE(Kurs_anlegen_speichern_unter!A281,";",Kurs_anlegen_speichern_unter!B281,";",Kurs_anlegen_speichern_unter!C281,";",Kurs_anlegen_speichern_unter!D281,";",Kurs_anlegen_speichern_unter!E281,";",Kurs_anlegen_speichern_unter!F281,";",Kurs_anlegen_speichern_unter!G281,";",Kurs_anlegen_speichern_unter!H281,";",Kurs_anlegen_speichern_unter!I281,";",Kurs_anlegen_speichern_unter!J281))</f>
        <v/>
      </c>
    </row>
    <row r="282" spans="1:1" x14ac:dyDescent="0.35">
      <c r="A282" t="str">
        <f>IF(ISBLANK(Basisdaten!A282),"",CONCATENATE(Kurs_anlegen_speichern_unter!A282,";",Kurs_anlegen_speichern_unter!B282,";",Kurs_anlegen_speichern_unter!C282,";",Kurs_anlegen_speichern_unter!D282,";",Kurs_anlegen_speichern_unter!E282,";",Kurs_anlegen_speichern_unter!F282,";",Kurs_anlegen_speichern_unter!G282,";",Kurs_anlegen_speichern_unter!H282,";",Kurs_anlegen_speichern_unter!I282,";",Kurs_anlegen_speichern_unter!J282))</f>
        <v/>
      </c>
    </row>
    <row r="283" spans="1:1" x14ac:dyDescent="0.35">
      <c r="A283" t="str">
        <f>IF(ISBLANK(Basisdaten!A283),"",CONCATENATE(Kurs_anlegen_speichern_unter!A283,";",Kurs_anlegen_speichern_unter!B283,";",Kurs_anlegen_speichern_unter!C283,";",Kurs_anlegen_speichern_unter!D283,";",Kurs_anlegen_speichern_unter!E283,";",Kurs_anlegen_speichern_unter!F283,";",Kurs_anlegen_speichern_unter!G283,";",Kurs_anlegen_speichern_unter!H283,";",Kurs_anlegen_speichern_unter!I283,";",Kurs_anlegen_speichern_unter!J283))</f>
        <v/>
      </c>
    </row>
    <row r="284" spans="1:1" x14ac:dyDescent="0.35">
      <c r="A284" t="str">
        <f>IF(ISBLANK(Basisdaten!A284),"",CONCATENATE(Kurs_anlegen_speichern_unter!A284,";",Kurs_anlegen_speichern_unter!B284,";",Kurs_anlegen_speichern_unter!C284,";",Kurs_anlegen_speichern_unter!D284,";",Kurs_anlegen_speichern_unter!E284,";",Kurs_anlegen_speichern_unter!F284,";",Kurs_anlegen_speichern_unter!G284,";",Kurs_anlegen_speichern_unter!H284,";",Kurs_anlegen_speichern_unter!I284,";",Kurs_anlegen_speichern_unter!J284))</f>
        <v/>
      </c>
    </row>
    <row r="285" spans="1:1" x14ac:dyDescent="0.35">
      <c r="A285" t="str">
        <f>IF(ISBLANK(Basisdaten!A285),"",CONCATENATE(Kurs_anlegen_speichern_unter!A285,";",Kurs_anlegen_speichern_unter!B285,";",Kurs_anlegen_speichern_unter!C285,";",Kurs_anlegen_speichern_unter!D285,";",Kurs_anlegen_speichern_unter!E285,";",Kurs_anlegen_speichern_unter!F285,";",Kurs_anlegen_speichern_unter!G285,";",Kurs_anlegen_speichern_unter!H285,";",Kurs_anlegen_speichern_unter!I285,";",Kurs_anlegen_speichern_unter!J285))</f>
        <v/>
      </c>
    </row>
    <row r="286" spans="1:1" x14ac:dyDescent="0.35">
      <c r="A286" t="str">
        <f>IF(ISBLANK(Basisdaten!A286),"",CONCATENATE(Kurs_anlegen_speichern_unter!A286,";",Kurs_anlegen_speichern_unter!B286,";",Kurs_anlegen_speichern_unter!C286,";",Kurs_anlegen_speichern_unter!D286,";",Kurs_anlegen_speichern_unter!E286,";",Kurs_anlegen_speichern_unter!F286,";",Kurs_anlegen_speichern_unter!G286,";",Kurs_anlegen_speichern_unter!H286,";",Kurs_anlegen_speichern_unter!I286,";",Kurs_anlegen_speichern_unter!J286))</f>
        <v/>
      </c>
    </row>
    <row r="287" spans="1:1" x14ac:dyDescent="0.35">
      <c r="A287" t="str">
        <f>IF(ISBLANK(Basisdaten!A287),"",CONCATENATE(Kurs_anlegen_speichern_unter!A287,";",Kurs_anlegen_speichern_unter!B287,";",Kurs_anlegen_speichern_unter!C287,";",Kurs_anlegen_speichern_unter!D287,";",Kurs_anlegen_speichern_unter!E287,";",Kurs_anlegen_speichern_unter!F287,";",Kurs_anlegen_speichern_unter!G287,";",Kurs_anlegen_speichern_unter!H287,";",Kurs_anlegen_speichern_unter!I287,";",Kurs_anlegen_speichern_unter!J287))</f>
        <v/>
      </c>
    </row>
    <row r="288" spans="1:1" x14ac:dyDescent="0.35">
      <c r="A288" t="str">
        <f>IF(ISBLANK(Basisdaten!A288),"",CONCATENATE(Kurs_anlegen_speichern_unter!A288,";",Kurs_anlegen_speichern_unter!B288,";",Kurs_anlegen_speichern_unter!C288,";",Kurs_anlegen_speichern_unter!D288,";",Kurs_anlegen_speichern_unter!E288,";",Kurs_anlegen_speichern_unter!F288,";",Kurs_anlegen_speichern_unter!G288,";",Kurs_anlegen_speichern_unter!H288,";",Kurs_anlegen_speichern_unter!I288,";",Kurs_anlegen_speichern_unter!J288))</f>
        <v/>
      </c>
    </row>
    <row r="289" spans="1:1" x14ac:dyDescent="0.35">
      <c r="A289" t="str">
        <f>IF(ISBLANK(Basisdaten!A289),"",CONCATENATE(Kurs_anlegen_speichern_unter!A289,";",Kurs_anlegen_speichern_unter!B289,";",Kurs_anlegen_speichern_unter!C289,";",Kurs_anlegen_speichern_unter!D289,";",Kurs_anlegen_speichern_unter!E289,";",Kurs_anlegen_speichern_unter!F289,";",Kurs_anlegen_speichern_unter!G289,";",Kurs_anlegen_speichern_unter!H289,";",Kurs_anlegen_speichern_unter!I289,";",Kurs_anlegen_speichern_unter!J289))</f>
        <v/>
      </c>
    </row>
    <row r="290" spans="1:1" x14ac:dyDescent="0.35">
      <c r="A290" t="str">
        <f>IF(ISBLANK(Basisdaten!A290),"",CONCATENATE(Kurs_anlegen_speichern_unter!A290,";",Kurs_anlegen_speichern_unter!B290,";",Kurs_anlegen_speichern_unter!C290,";",Kurs_anlegen_speichern_unter!D290,";",Kurs_anlegen_speichern_unter!E290,";",Kurs_anlegen_speichern_unter!F290,";",Kurs_anlegen_speichern_unter!G290,";",Kurs_anlegen_speichern_unter!H290,";",Kurs_anlegen_speichern_unter!I290,";",Kurs_anlegen_speichern_unter!J290))</f>
        <v/>
      </c>
    </row>
    <row r="291" spans="1:1" x14ac:dyDescent="0.35">
      <c r="A291" t="str">
        <f>IF(ISBLANK(Basisdaten!A291),"",CONCATENATE(Kurs_anlegen_speichern_unter!A291,";",Kurs_anlegen_speichern_unter!B291,";",Kurs_anlegen_speichern_unter!C291,";",Kurs_anlegen_speichern_unter!D291,";",Kurs_anlegen_speichern_unter!E291,";",Kurs_anlegen_speichern_unter!F291,";",Kurs_anlegen_speichern_unter!G291,";",Kurs_anlegen_speichern_unter!H291,";",Kurs_anlegen_speichern_unter!I291,";",Kurs_anlegen_speichern_unter!J291))</f>
        <v/>
      </c>
    </row>
    <row r="292" spans="1:1" x14ac:dyDescent="0.35">
      <c r="A292" t="str">
        <f>IF(ISBLANK(Basisdaten!A292),"",CONCATENATE(Kurs_anlegen_speichern_unter!A292,";",Kurs_anlegen_speichern_unter!B292,";",Kurs_anlegen_speichern_unter!C292,";",Kurs_anlegen_speichern_unter!D292,";",Kurs_anlegen_speichern_unter!E292,";",Kurs_anlegen_speichern_unter!F292,";",Kurs_anlegen_speichern_unter!G292,";",Kurs_anlegen_speichern_unter!H292,";",Kurs_anlegen_speichern_unter!I292,";",Kurs_anlegen_speichern_unter!J292))</f>
        <v/>
      </c>
    </row>
    <row r="293" spans="1:1" x14ac:dyDescent="0.35">
      <c r="A293" t="str">
        <f>IF(ISBLANK(Basisdaten!A293),"",CONCATENATE(Kurs_anlegen_speichern_unter!A293,";",Kurs_anlegen_speichern_unter!B293,";",Kurs_anlegen_speichern_unter!C293,";",Kurs_anlegen_speichern_unter!D293,";",Kurs_anlegen_speichern_unter!E293,";",Kurs_anlegen_speichern_unter!F293,";",Kurs_anlegen_speichern_unter!G293,";",Kurs_anlegen_speichern_unter!H293,";",Kurs_anlegen_speichern_unter!I293,";",Kurs_anlegen_speichern_unter!J293))</f>
        <v/>
      </c>
    </row>
    <row r="294" spans="1:1" x14ac:dyDescent="0.35">
      <c r="A294" t="str">
        <f>IF(ISBLANK(Basisdaten!A294),"",CONCATENATE(Kurs_anlegen_speichern_unter!A294,";",Kurs_anlegen_speichern_unter!B294,";",Kurs_anlegen_speichern_unter!C294,";",Kurs_anlegen_speichern_unter!D294,";",Kurs_anlegen_speichern_unter!E294,";",Kurs_anlegen_speichern_unter!F294,";",Kurs_anlegen_speichern_unter!G294,";",Kurs_anlegen_speichern_unter!H294,";",Kurs_anlegen_speichern_unter!I294,";",Kurs_anlegen_speichern_unter!J294))</f>
        <v/>
      </c>
    </row>
    <row r="295" spans="1:1" x14ac:dyDescent="0.35">
      <c r="A295" t="str">
        <f>IF(ISBLANK(Basisdaten!A295),"",CONCATENATE(Kurs_anlegen_speichern_unter!A295,";",Kurs_anlegen_speichern_unter!B295,";",Kurs_anlegen_speichern_unter!C295,";",Kurs_anlegen_speichern_unter!D295,";",Kurs_anlegen_speichern_unter!E295,";",Kurs_anlegen_speichern_unter!F295,";",Kurs_anlegen_speichern_unter!G295,";",Kurs_anlegen_speichern_unter!H295,";",Kurs_anlegen_speichern_unter!I295,";",Kurs_anlegen_speichern_unter!J295))</f>
        <v/>
      </c>
    </row>
    <row r="296" spans="1:1" x14ac:dyDescent="0.35">
      <c r="A296" t="str">
        <f>IF(ISBLANK(Basisdaten!A296),"",CONCATENATE(Kurs_anlegen_speichern_unter!A296,";",Kurs_anlegen_speichern_unter!B296,";",Kurs_anlegen_speichern_unter!C296,";",Kurs_anlegen_speichern_unter!D296,";",Kurs_anlegen_speichern_unter!E296,";",Kurs_anlegen_speichern_unter!F296,";",Kurs_anlegen_speichern_unter!G296,";",Kurs_anlegen_speichern_unter!H296,";",Kurs_anlegen_speichern_unter!I296,";",Kurs_anlegen_speichern_unter!J296))</f>
        <v/>
      </c>
    </row>
    <row r="297" spans="1:1" x14ac:dyDescent="0.35">
      <c r="A297" t="str">
        <f>IF(ISBLANK(Basisdaten!A297),"",CONCATENATE(Kurs_anlegen_speichern_unter!A297,";",Kurs_anlegen_speichern_unter!B297,";",Kurs_anlegen_speichern_unter!C297,";",Kurs_anlegen_speichern_unter!D297,";",Kurs_anlegen_speichern_unter!E297,";",Kurs_anlegen_speichern_unter!F297,";",Kurs_anlegen_speichern_unter!G297,";",Kurs_anlegen_speichern_unter!H297,";",Kurs_anlegen_speichern_unter!I297,";",Kurs_anlegen_speichern_unter!J297))</f>
        <v/>
      </c>
    </row>
    <row r="298" spans="1:1" x14ac:dyDescent="0.35">
      <c r="A298" t="str">
        <f>IF(ISBLANK(Basisdaten!A298),"",CONCATENATE(Kurs_anlegen_speichern_unter!A298,";",Kurs_anlegen_speichern_unter!B298,";",Kurs_anlegen_speichern_unter!C298,";",Kurs_anlegen_speichern_unter!D298,";",Kurs_anlegen_speichern_unter!E298,";",Kurs_anlegen_speichern_unter!F298,";",Kurs_anlegen_speichern_unter!G298,";",Kurs_anlegen_speichern_unter!H298,";",Kurs_anlegen_speichern_unter!I298,";",Kurs_anlegen_speichern_unter!J298))</f>
        <v/>
      </c>
    </row>
    <row r="299" spans="1:1" x14ac:dyDescent="0.35">
      <c r="A299" t="str">
        <f>IF(ISBLANK(Basisdaten!A299),"",CONCATENATE(Kurs_anlegen_speichern_unter!A299,";",Kurs_anlegen_speichern_unter!B299,";",Kurs_anlegen_speichern_unter!C299,";",Kurs_anlegen_speichern_unter!D299,";",Kurs_anlegen_speichern_unter!E299,";",Kurs_anlegen_speichern_unter!F299,";",Kurs_anlegen_speichern_unter!G299,";",Kurs_anlegen_speichern_unter!H299,";",Kurs_anlegen_speichern_unter!I299,";",Kurs_anlegen_speichern_unter!J299))</f>
        <v/>
      </c>
    </row>
    <row r="300" spans="1:1" x14ac:dyDescent="0.35">
      <c r="A300" t="str">
        <f>IF(ISBLANK(Basisdaten!A300),"",CONCATENATE(Kurs_anlegen_speichern_unter!A300,";",Kurs_anlegen_speichern_unter!B300,";",Kurs_anlegen_speichern_unter!C300,";",Kurs_anlegen_speichern_unter!D300,";",Kurs_anlegen_speichern_unter!E300,";",Kurs_anlegen_speichern_unter!F300,";",Kurs_anlegen_speichern_unter!G300,";",Kurs_anlegen_speichern_unter!H300,";",Kurs_anlegen_speichern_unter!I300,";",Kurs_anlegen_speichern_unter!J300))</f>
        <v/>
      </c>
    </row>
    <row r="301" spans="1:1" x14ac:dyDescent="0.35">
      <c r="A301" t="str">
        <f>IF(ISBLANK(Basisdaten!A301),"",CONCATENATE(Kurs_anlegen_speichern_unter!A301,";",Kurs_anlegen_speichern_unter!B301,";",Kurs_anlegen_speichern_unter!C301,";",Kurs_anlegen_speichern_unter!D301,";",Kurs_anlegen_speichern_unter!E301,";",Kurs_anlegen_speichern_unter!F301,";",Kurs_anlegen_speichern_unter!G301,";",Kurs_anlegen_speichern_unter!H301,";",Kurs_anlegen_speichern_unter!I301,";",Kurs_anlegen_speichern_unter!J301))</f>
        <v/>
      </c>
    </row>
    <row r="302" spans="1:1" x14ac:dyDescent="0.35">
      <c r="A302" t="str">
        <f>IF(ISBLANK(Basisdaten!A302),"",CONCATENATE(Kurs_anlegen_speichern_unter!A302,";",Kurs_anlegen_speichern_unter!B302,";",Kurs_anlegen_speichern_unter!C302,";",Kurs_anlegen_speichern_unter!D302,";",Kurs_anlegen_speichern_unter!E302,";",Kurs_anlegen_speichern_unter!F302,";",Kurs_anlegen_speichern_unter!G302,";",Kurs_anlegen_speichern_unter!H302,";",Kurs_anlegen_speichern_unter!I302,";",Kurs_anlegen_speichern_unter!J302))</f>
        <v/>
      </c>
    </row>
    <row r="303" spans="1:1" x14ac:dyDescent="0.35">
      <c r="A303" t="str">
        <f>IF(ISBLANK(Basisdaten!A303),"",CONCATENATE(Kurs_anlegen_speichern_unter!A303,";",Kurs_anlegen_speichern_unter!B303,";",Kurs_anlegen_speichern_unter!C303,";",Kurs_anlegen_speichern_unter!D303,";",Kurs_anlegen_speichern_unter!E303,";",Kurs_anlegen_speichern_unter!F303,";",Kurs_anlegen_speichern_unter!G303,";",Kurs_anlegen_speichern_unter!H303,";",Kurs_anlegen_speichern_unter!I303,";",Kurs_anlegen_speichern_unter!J303))</f>
        <v/>
      </c>
    </row>
    <row r="304" spans="1:1" x14ac:dyDescent="0.35">
      <c r="A304" t="str">
        <f>IF(ISBLANK(Basisdaten!A304),"",CONCATENATE(Kurs_anlegen_speichern_unter!A304,";",Kurs_anlegen_speichern_unter!B304,";",Kurs_anlegen_speichern_unter!C304,";",Kurs_anlegen_speichern_unter!D304,";",Kurs_anlegen_speichern_unter!E304,";",Kurs_anlegen_speichern_unter!F304,";",Kurs_anlegen_speichern_unter!G304,";",Kurs_anlegen_speichern_unter!H304,";",Kurs_anlegen_speichern_unter!I304,";",Kurs_anlegen_speichern_unter!J304))</f>
        <v/>
      </c>
    </row>
    <row r="305" spans="1:1" x14ac:dyDescent="0.35">
      <c r="A305" t="str">
        <f>IF(ISBLANK(Basisdaten!A305),"",CONCATENATE(Kurs_anlegen_speichern_unter!A305,";",Kurs_anlegen_speichern_unter!B305,";",Kurs_anlegen_speichern_unter!C305,";",Kurs_anlegen_speichern_unter!D305,";",Kurs_anlegen_speichern_unter!E305,";",Kurs_anlegen_speichern_unter!F305,";",Kurs_anlegen_speichern_unter!G305,";",Kurs_anlegen_speichern_unter!H305,";",Kurs_anlegen_speichern_unter!I305,";",Kurs_anlegen_speichern_unter!J305))</f>
        <v/>
      </c>
    </row>
    <row r="306" spans="1:1" x14ac:dyDescent="0.35">
      <c r="A306" t="str">
        <f>IF(ISBLANK(Basisdaten!A306),"",CONCATENATE(Kurs_anlegen_speichern_unter!A306,";",Kurs_anlegen_speichern_unter!B306,";",Kurs_anlegen_speichern_unter!C306,";",Kurs_anlegen_speichern_unter!D306,";",Kurs_anlegen_speichern_unter!E306,";",Kurs_anlegen_speichern_unter!F306,";",Kurs_anlegen_speichern_unter!G306,";",Kurs_anlegen_speichern_unter!H306,";",Kurs_anlegen_speichern_unter!I306,";",Kurs_anlegen_speichern_unter!J306))</f>
        <v/>
      </c>
    </row>
    <row r="307" spans="1:1" x14ac:dyDescent="0.35">
      <c r="A307" t="str">
        <f>IF(ISBLANK(Basisdaten!A307),"",CONCATENATE(Kurs_anlegen_speichern_unter!A307,";",Kurs_anlegen_speichern_unter!B307,";",Kurs_anlegen_speichern_unter!C307,";",Kurs_anlegen_speichern_unter!D307,";",Kurs_anlegen_speichern_unter!E307,";",Kurs_anlegen_speichern_unter!F307,";",Kurs_anlegen_speichern_unter!G307,";",Kurs_anlegen_speichern_unter!H307,";",Kurs_anlegen_speichern_unter!I307,";",Kurs_anlegen_speichern_unter!J307))</f>
        <v/>
      </c>
    </row>
    <row r="308" spans="1:1" x14ac:dyDescent="0.35">
      <c r="A308" t="str">
        <f>IF(ISBLANK(Basisdaten!A308),"",CONCATENATE(Kurs_anlegen_speichern_unter!A308,";",Kurs_anlegen_speichern_unter!B308,";",Kurs_anlegen_speichern_unter!C308,";",Kurs_anlegen_speichern_unter!D308,";",Kurs_anlegen_speichern_unter!E308,";",Kurs_anlegen_speichern_unter!F308,";",Kurs_anlegen_speichern_unter!G308,";",Kurs_anlegen_speichern_unter!H308,";",Kurs_anlegen_speichern_unter!I308,";",Kurs_anlegen_speichern_unter!J308))</f>
        <v/>
      </c>
    </row>
    <row r="309" spans="1:1" x14ac:dyDescent="0.35">
      <c r="A309" t="str">
        <f>IF(ISBLANK(Basisdaten!A309),"",CONCATENATE(Kurs_anlegen_speichern_unter!A309,";",Kurs_anlegen_speichern_unter!B309,";",Kurs_anlegen_speichern_unter!C309,";",Kurs_anlegen_speichern_unter!D309,";",Kurs_anlegen_speichern_unter!E309,";",Kurs_anlegen_speichern_unter!F309,";",Kurs_anlegen_speichern_unter!G309,";",Kurs_anlegen_speichern_unter!H309,";",Kurs_anlegen_speichern_unter!I309,";",Kurs_anlegen_speichern_unter!J309))</f>
        <v/>
      </c>
    </row>
    <row r="310" spans="1:1" x14ac:dyDescent="0.35">
      <c r="A310" t="str">
        <f>IF(ISBLANK(Basisdaten!A310),"",CONCATENATE(Kurs_anlegen_speichern_unter!A310,";",Kurs_anlegen_speichern_unter!B310,";",Kurs_anlegen_speichern_unter!C310,";",Kurs_anlegen_speichern_unter!D310,";",Kurs_anlegen_speichern_unter!E310,";",Kurs_anlegen_speichern_unter!F310,";",Kurs_anlegen_speichern_unter!G310,";",Kurs_anlegen_speichern_unter!H310,";",Kurs_anlegen_speichern_unter!I310,";",Kurs_anlegen_speichern_unter!J310))</f>
        <v/>
      </c>
    </row>
    <row r="311" spans="1:1" x14ac:dyDescent="0.35">
      <c r="A311" t="str">
        <f>IF(ISBLANK(Basisdaten!A311),"",CONCATENATE(Kurs_anlegen_speichern_unter!A311,";",Kurs_anlegen_speichern_unter!B311,";",Kurs_anlegen_speichern_unter!C311,";",Kurs_anlegen_speichern_unter!D311,";",Kurs_anlegen_speichern_unter!E311,";",Kurs_anlegen_speichern_unter!F311,";",Kurs_anlegen_speichern_unter!G311,";",Kurs_anlegen_speichern_unter!H311,";",Kurs_anlegen_speichern_unter!I311,";",Kurs_anlegen_speichern_unter!J311))</f>
        <v/>
      </c>
    </row>
    <row r="312" spans="1:1" x14ac:dyDescent="0.35">
      <c r="A312" t="str">
        <f>IF(ISBLANK(Basisdaten!A312),"",CONCATENATE(Kurs_anlegen_speichern_unter!A312,";",Kurs_anlegen_speichern_unter!B312,";",Kurs_anlegen_speichern_unter!C312,";",Kurs_anlegen_speichern_unter!D312,";",Kurs_anlegen_speichern_unter!E312,";",Kurs_anlegen_speichern_unter!F312,";",Kurs_anlegen_speichern_unter!G312,";",Kurs_anlegen_speichern_unter!H312,";",Kurs_anlegen_speichern_unter!I312,";",Kurs_anlegen_speichern_unter!J312))</f>
        <v/>
      </c>
    </row>
    <row r="313" spans="1:1" x14ac:dyDescent="0.35">
      <c r="A313" t="str">
        <f>IF(ISBLANK(Basisdaten!A313),"",CONCATENATE(Kurs_anlegen_speichern_unter!A313,";",Kurs_anlegen_speichern_unter!B313,";",Kurs_anlegen_speichern_unter!C313,";",Kurs_anlegen_speichern_unter!D313,";",Kurs_anlegen_speichern_unter!E313,";",Kurs_anlegen_speichern_unter!F313,";",Kurs_anlegen_speichern_unter!G313,";",Kurs_anlegen_speichern_unter!H313,";",Kurs_anlegen_speichern_unter!I313,";",Kurs_anlegen_speichern_unter!J313))</f>
        <v/>
      </c>
    </row>
    <row r="314" spans="1:1" x14ac:dyDescent="0.35">
      <c r="A314" t="str">
        <f>IF(ISBLANK(Basisdaten!A314),"",CONCATENATE(Kurs_anlegen_speichern_unter!A314,";",Kurs_anlegen_speichern_unter!B314,";",Kurs_anlegen_speichern_unter!C314,";",Kurs_anlegen_speichern_unter!D314,";",Kurs_anlegen_speichern_unter!E314,";",Kurs_anlegen_speichern_unter!F314,";",Kurs_anlegen_speichern_unter!G314,";",Kurs_anlegen_speichern_unter!H314,";",Kurs_anlegen_speichern_unter!I314,";",Kurs_anlegen_speichern_unter!J314))</f>
        <v/>
      </c>
    </row>
    <row r="315" spans="1:1" x14ac:dyDescent="0.35">
      <c r="A315" t="str">
        <f>IF(ISBLANK(Basisdaten!A315),"",CONCATENATE(Kurs_anlegen_speichern_unter!A315,";",Kurs_anlegen_speichern_unter!B315,";",Kurs_anlegen_speichern_unter!C315,";",Kurs_anlegen_speichern_unter!D315,";",Kurs_anlegen_speichern_unter!E315,";",Kurs_anlegen_speichern_unter!F315,";",Kurs_anlegen_speichern_unter!G315,";",Kurs_anlegen_speichern_unter!H315,";",Kurs_anlegen_speichern_unter!I315,";",Kurs_anlegen_speichern_unter!J315))</f>
        <v/>
      </c>
    </row>
    <row r="316" spans="1:1" x14ac:dyDescent="0.35">
      <c r="A316" t="str">
        <f>IF(ISBLANK(Basisdaten!A316),"",CONCATENATE(Kurs_anlegen_speichern_unter!A316,";",Kurs_anlegen_speichern_unter!B316,";",Kurs_anlegen_speichern_unter!C316,";",Kurs_anlegen_speichern_unter!D316,";",Kurs_anlegen_speichern_unter!E316,";",Kurs_anlegen_speichern_unter!F316,";",Kurs_anlegen_speichern_unter!G316,";",Kurs_anlegen_speichern_unter!H316,";",Kurs_anlegen_speichern_unter!I316,";",Kurs_anlegen_speichern_unter!J316))</f>
        <v/>
      </c>
    </row>
    <row r="317" spans="1:1" x14ac:dyDescent="0.35">
      <c r="A317" t="str">
        <f>IF(ISBLANK(Basisdaten!A317),"",CONCATENATE(Kurs_anlegen_speichern_unter!A317,";",Kurs_anlegen_speichern_unter!B317,";",Kurs_anlegen_speichern_unter!C317,";",Kurs_anlegen_speichern_unter!D317,";",Kurs_anlegen_speichern_unter!E317,";",Kurs_anlegen_speichern_unter!F317,";",Kurs_anlegen_speichern_unter!G317,";",Kurs_anlegen_speichern_unter!H317,";",Kurs_anlegen_speichern_unter!I317,";",Kurs_anlegen_speichern_unter!J317))</f>
        <v/>
      </c>
    </row>
    <row r="318" spans="1:1" x14ac:dyDescent="0.35">
      <c r="A318" t="str">
        <f>IF(ISBLANK(Basisdaten!A318),"",CONCATENATE(Kurs_anlegen_speichern_unter!A318,";",Kurs_anlegen_speichern_unter!B318,";",Kurs_anlegen_speichern_unter!C318,";",Kurs_anlegen_speichern_unter!D318,";",Kurs_anlegen_speichern_unter!E318,";",Kurs_anlegen_speichern_unter!F318,";",Kurs_anlegen_speichern_unter!G318,";",Kurs_anlegen_speichern_unter!H318,";",Kurs_anlegen_speichern_unter!I318,";",Kurs_anlegen_speichern_unter!J318))</f>
        <v/>
      </c>
    </row>
    <row r="319" spans="1:1" x14ac:dyDescent="0.35">
      <c r="A319" t="str">
        <f>IF(ISBLANK(Basisdaten!A319),"",CONCATENATE(Kurs_anlegen_speichern_unter!A319,";",Kurs_anlegen_speichern_unter!B319,";",Kurs_anlegen_speichern_unter!C319,";",Kurs_anlegen_speichern_unter!D319,";",Kurs_anlegen_speichern_unter!E319,";",Kurs_anlegen_speichern_unter!F319,";",Kurs_anlegen_speichern_unter!G319,";",Kurs_anlegen_speichern_unter!H319,";",Kurs_anlegen_speichern_unter!I319,";",Kurs_anlegen_speichern_unter!J319))</f>
        <v/>
      </c>
    </row>
    <row r="320" spans="1:1" x14ac:dyDescent="0.35">
      <c r="A320" t="str">
        <f>IF(ISBLANK(Basisdaten!A320),"",CONCATENATE(Kurs_anlegen_speichern_unter!A320,";",Kurs_anlegen_speichern_unter!B320,";",Kurs_anlegen_speichern_unter!C320,";",Kurs_anlegen_speichern_unter!D320,";",Kurs_anlegen_speichern_unter!E320,";",Kurs_anlegen_speichern_unter!F320,";",Kurs_anlegen_speichern_unter!G320,";",Kurs_anlegen_speichern_unter!H320,";",Kurs_anlegen_speichern_unter!I320,";",Kurs_anlegen_speichern_unter!J320))</f>
        <v/>
      </c>
    </row>
    <row r="321" spans="1:1" x14ac:dyDescent="0.35">
      <c r="A321" t="str">
        <f>IF(ISBLANK(Basisdaten!A321),"",CONCATENATE(Kurs_anlegen_speichern_unter!A321,";",Kurs_anlegen_speichern_unter!B321,";",Kurs_anlegen_speichern_unter!C321,";",Kurs_anlegen_speichern_unter!D321,";",Kurs_anlegen_speichern_unter!E321,";",Kurs_anlegen_speichern_unter!F321,";",Kurs_anlegen_speichern_unter!G321,";",Kurs_anlegen_speichern_unter!H321,";",Kurs_anlegen_speichern_unter!I321,";",Kurs_anlegen_speichern_unter!J321))</f>
        <v/>
      </c>
    </row>
    <row r="322" spans="1:1" x14ac:dyDescent="0.35">
      <c r="A322" t="str">
        <f>IF(ISBLANK(Basisdaten!A322),"",CONCATENATE(Kurs_anlegen_speichern_unter!A322,";",Kurs_anlegen_speichern_unter!B322,";",Kurs_anlegen_speichern_unter!C322,";",Kurs_anlegen_speichern_unter!D322,";",Kurs_anlegen_speichern_unter!E322,";",Kurs_anlegen_speichern_unter!F322,";",Kurs_anlegen_speichern_unter!G322,";",Kurs_anlegen_speichern_unter!H322,";",Kurs_anlegen_speichern_unter!I322,";",Kurs_anlegen_speichern_unter!J322))</f>
        <v/>
      </c>
    </row>
    <row r="323" spans="1:1" x14ac:dyDescent="0.35">
      <c r="A323" t="str">
        <f>IF(ISBLANK(Basisdaten!A323),"",CONCATENATE(Kurs_anlegen_speichern_unter!A323,";",Kurs_anlegen_speichern_unter!B323,";",Kurs_anlegen_speichern_unter!C323,";",Kurs_anlegen_speichern_unter!D323,";",Kurs_anlegen_speichern_unter!E323,";",Kurs_anlegen_speichern_unter!F323,";",Kurs_anlegen_speichern_unter!G323,";",Kurs_anlegen_speichern_unter!H323,";",Kurs_anlegen_speichern_unter!I323,";",Kurs_anlegen_speichern_unter!J323))</f>
        <v/>
      </c>
    </row>
    <row r="324" spans="1:1" x14ac:dyDescent="0.35">
      <c r="A324" t="str">
        <f>IF(ISBLANK(Basisdaten!A324),"",CONCATENATE(Kurs_anlegen_speichern_unter!A324,";",Kurs_anlegen_speichern_unter!B324,";",Kurs_anlegen_speichern_unter!C324,";",Kurs_anlegen_speichern_unter!D324,";",Kurs_anlegen_speichern_unter!E324,";",Kurs_anlegen_speichern_unter!F324,";",Kurs_anlegen_speichern_unter!G324,";",Kurs_anlegen_speichern_unter!H324,";",Kurs_anlegen_speichern_unter!I324,";",Kurs_anlegen_speichern_unter!J324))</f>
        <v/>
      </c>
    </row>
    <row r="325" spans="1:1" x14ac:dyDescent="0.35">
      <c r="A325" t="str">
        <f>IF(ISBLANK(Basisdaten!A325),"",CONCATENATE(Kurs_anlegen_speichern_unter!A325,";",Kurs_anlegen_speichern_unter!B325,";",Kurs_anlegen_speichern_unter!C325,";",Kurs_anlegen_speichern_unter!D325,";",Kurs_anlegen_speichern_unter!E325,";",Kurs_anlegen_speichern_unter!F325,";",Kurs_anlegen_speichern_unter!G325,";",Kurs_anlegen_speichern_unter!H325,";",Kurs_anlegen_speichern_unter!I325,";",Kurs_anlegen_speichern_unter!J325))</f>
        <v/>
      </c>
    </row>
    <row r="326" spans="1:1" x14ac:dyDescent="0.35">
      <c r="A326" t="str">
        <f>IF(ISBLANK(Basisdaten!A326),"",CONCATENATE(Kurs_anlegen_speichern_unter!A326,";",Kurs_anlegen_speichern_unter!B326,";",Kurs_anlegen_speichern_unter!C326,";",Kurs_anlegen_speichern_unter!D326,";",Kurs_anlegen_speichern_unter!E326,";",Kurs_anlegen_speichern_unter!F326,";",Kurs_anlegen_speichern_unter!G326,";",Kurs_anlegen_speichern_unter!H326,";",Kurs_anlegen_speichern_unter!I326,";",Kurs_anlegen_speichern_unter!J326))</f>
        <v/>
      </c>
    </row>
    <row r="327" spans="1:1" x14ac:dyDescent="0.35">
      <c r="A327" t="str">
        <f>IF(ISBLANK(Basisdaten!A327),"",CONCATENATE(Kurs_anlegen_speichern_unter!A327,";",Kurs_anlegen_speichern_unter!B327,";",Kurs_anlegen_speichern_unter!C327,";",Kurs_anlegen_speichern_unter!D327,";",Kurs_anlegen_speichern_unter!E327,";",Kurs_anlegen_speichern_unter!F327,";",Kurs_anlegen_speichern_unter!G327,";",Kurs_anlegen_speichern_unter!H327,";",Kurs_anlegen_speichern_unter!I327,";",Kurs_anlegen_speichern_unter!J327))</f>
        <v/>
      </c>
    </row>
    <row r="328" spans="1:1" x14ac:dyDescent="0.35">
      <c r="A328" t="str">
        <f>IF(ISBLANK(Basisdaten!A328),"",CONCATENATE(Kurs_anlegen_speichern_unter!A328,";",Kurs_anlegen_speichern_unter!B328,";",Kurs_anlegen_speichern_unter!C328,";",Kurs_anlegen_speichern_unter!D328,";",Kurs_anlegen_speichern_unter!E328,";",Kurs_anlegen_speichern_unter!F328,";",Kurs_anlegen_speichern_unter!G328,";",Kurs_anlegen_speichern_unter!H328,";",Kurs_anlegen_speichern_unter!I328,";",Kurs_anlegen_speichern_unter!J328))</f>
        <v/>
      </c>
    </row>
    <row r="329" spans="1:1" x14ac:dyDescent="0.35">
      <c r="A329" t="str">
        <f>IF(ISBLANK(Basisdaten!A329),"",CONCATENATE(Kurs_anlegen_speichern_unter!A329,";",Kurs_anlegen_speichern_unter!B329,";",Kurs_anlegen_speichern_unter!C329,";",Kurs_anlegen_speichern_unter!D329,";",Kurs_anlegen_speichern_unter!E329,";",Kurs_anlegen_speichern_unter!F329,";",Kurs_anlegen_speichern_unter!G329,";",Kurs_anlegen_speichern_unter!H329,";",Kurs_anlegen_speichern_unter!I329,";",Kurs_anlegen_speichern_unter!J329))</f>
        <v/>
      </c>
    </row>
    <row r="330" spans="1:1" x14ac:dyDescent="0.35">
      <c r="A330" t="str">
        <f>IF(ISBLANK(Basisdaten!A330),"",CONCATENATE(Kurs_anlegen_speichern_unter!A330,";",Kurs_anlegen_speichern_unter!B330,";",Kurs_anlegen_speichern_unter!C330,";",Kurs_anlegen_speichern_unter!D330,";",Kurs_anlegen_speichern_unter!E330,";",Kurs_anlegen_speichern_unter!F330,";",Kurs_anlegen_speichern_unter!G330,";",Kurs_anlegen_speichern_unter!H330,";",Kurs_anlegen_speichern_unter!I330,";",Kurs_anlegen_speichern_unter!J330))</f>
        <v/>
      </c>
    </row>
    <row r="331" spans="1:1" x14ac:dyDescent="0.35">
      <c r="A331" t="str">
        <f>IF(ISBLANK(Basisdaten!A331),"",CONCATENATE(Kurs_anlegen_speichern_unter!A331,";",Kurs_anlegen_speichern_unter!B331,";",Kurs_anlegen_speichern_unter!C331,";",Kurs_anlegen_speichern_unter!D331,";",Kurs_anlegen_speichern_unter!E331,";",Kurs_anlegen_speichern_unter!F331,";",Kurs_anlegen_speichern_unter!G331,";",Kurs_anlegen_speichern_unter!H331,";",Kurs_anlegen_speichern_unter!I331,";",Kurs_anlegen_speichern_unter!J331))</f>
        <v/>
      </c>
    </row>
    <row r="332" spans="1:1" x14ac:dyDescent="0.35">
      <c r="A332" t="str">
        <f>IF(ISBLANK(Basisdaten!A332),"",CONCATENATE(Kurs_anlegen_speichern_unter!A332,";",Kurs_anlegen_speichern_unter!B332,";",Kurs_anlegen_speichern_unter!C332,";",Kurs_anlegen_speichern_unter!D332,";",Kurs_anlegen_speichern_unter!E332,";",Kurs_anlegen_speichern_unter!F332,";",Kurs_anlegen_speichern_unter!G332,";",Kurs_anlegen_speichern_unter!H332,";",Kurs_anlegen_speichern_unter!I332,";",Kurs_anlegen_speichern_unter!J332))</f>
        <v/>
      </c>
    </row>
    <row r="333" spans="1:1" x14ac:dyDescent="0.35">
      <c r="A333" t="str">
        <f>IF(ISBLANK(Basisdaten!A333),"",CONCATENATE(Kurs_anlegen_speichern_unter!A333,";",Kurs_anlegen_speichern_unter!B333,";",Kurs_anlegen_speichern_unter!C333,";",Kurs_anlegen_speichern_unter!D333,";",Kurs_anlegen_speichern_unter!E333,";",Kurs_anlegen_speichern_unter!F333,";",Kurs_anlegen_speichern_unter!G333,";",Kurs_anlegen_speichern_unter!H333,";",Kurs_anlegen_speichern_unter!I333,";",Kurs_anlegen_speichern_unter!J333))</f>
        <v/>
      </c>
    </row>
    <row r="334" spans="1:1" x14ac:dyDescent="0.35">
      <c r="A334" t="str">
        <f>IF(ISBLANK(Basisdaten!A334),"",CONCATENATE(Kurs_anlegen_speichern_unter!A334,";",Kurs_anlegen_speichern_unter!B334,";",Kurs_anlegen_speichern_unter!C334,";",Kurs_anlegen_speichern_unter!D334,";",Kurs_anlegen_speichern_unter!E334,";",Kurs_anlegen_speichern_unter!F334,";",Kurs_anlegen_speichern_unter!G334,";",Kurs_anlegen_speichern_unter!H334,";",Kurs_anlegen_speichern_unter!I334,";",Kurs_anlegen_speichern_unter!J334))</f>
        <v/>
      </c>
    </row>
    <row r="335" spans="1:1" x14ac:dyDescent="0.35">
      <c r="A335" t="str">
        <f>IF(ISBLANK(Basisdaten!A335),"",CONCATENATE(Kurs_anlegen_speichern_unter!A335,";",Kurs_anlegen_speichern_unter!B335,";",Kurs_anlegen_speichern_unter!C335,";",Kurs_anlegen_speichern_unter!D335,";",Kurs_anlegen_speichern_unter!E335,";",Kurs_anlegen_speichern_unter!F335,";",Kurs_anlegen_speichern_unter!G335,";",Kurs_anlegen_speichern_unter!H335,";",Kurs_anlegen_speichern_unter!I335,";",Kurs_anlegen_speichern_unter!J335))</f>
        <v/>
      </c>
    </row>
    <row r="336" spans="1:1" x14ac:dyDescent="0.35">
      <c r="A336" t="str">
        <f>IF(ISBLANK(Basisdaten!A336),"",CONCATENATE(Kurs_anlegen_speichern_unter!A336,";",Kurs_anlegen_speichern_unter!B336,";",Kurs_anlegen_speichern_unter!C336,";",Kurs_anlegen_speichern_unter!D336,";",Kurs_anlegen_speichern_unter!E336,";",Kurs_anlegen_speichern_unter!F336,";",Kurs_anlegen_speichern_unter!G336,";",Kurs_anlegen_speichern_unter!H336,";",Kurs_anlegen_speichern_unter!I336,";",Kurs_anlegen_speichern_unter!J336))</f>
        <v/>
      </c>
    </row>
    <row r="337" spans="1:1" x14ac:dyDescent="0.35">
      <c r="A337" t="str">
        <f>IF(ISBLANK(Basisdaten!A337),"",CONCATENATE(Kurs_anlegen_speichern_unter!A337,";",Kurs_anlegen_speichern_unter!B337,";",Kurs_anlegen_speichern_unter!C337,";",Kurs_anlegen_speichern_unter!D337,";",Kurs_anlegen_speichern_unter!E337,";",Kurs_anlegen_speichern_unter!F337,";",Kurs_anlegen_speichern_unter!G337,";",Kurs_anlegen_speichern_unter!H337,";",Kurs_anlegen_speichern_unter!I337,";",Kurs_anlegen_speichern_unter!J337))</f>
        <v/>
      </c>
    </row>
    <row r="338" spans="1:1" x14ac:dyDescent="0.35">
      <c r="A338" t="str">
        <f>IF(ISBLANK(Basisdaten!A338),"",CONCATENATE(Kurs_anlegen_speichern_unter!A338,";",Kurs_anlegen_speichern_unter!B338,";",Kurs_anlegen_speichern_unter!C338,";",Kurs_anlegen_speichern_unter!D338,";",Kurs_anlegen_speichern_unter!E338,";",Kurs_anlegen_speichern_unter!F338,";",Kurs_anlegen_speichern_unter!G338,";",Kurs_anlegen_speichern_unter!H338,";",Kurs_anlegen_speichern_unter!I338,";",Kurs_anlegen_speichern_unter!J338))</f>
        <v/>
      </c>
    </row>
    <row r="339" spans="1:1" x14ac:dyDescent="0.35">
      <c r="A339" t="str">
        <f>IF(ISBLANK(Basisdaten!A339),"",CONCATENATE(Kurs_anlegen_speichern_unter!A339,";",Kurs_anlegen_speichern_unter!B339,";",Kurs_anlegen_speichern_unter!C339,";",Kurs_anlegen_speichern_unter!D339,";",Kurs_anlegen_speichern_unter!E339,";",Kurs_anlegen_speichern_unter!F339,";",Kurs_anlegen_speichern_unter!G339,";",Kurs_anlegen_speichern_unter!H339,";",Kurs_anlegen_speichern_unter!I339,";",Kurs_anlegen_speichern_unter!J339))</f>
        <v/>
      </c>
    </row>
    <row r="340" spans="1:1" x14ac:dyDescent="0.35">
      <c r="A340" t="str">
        <f>IF(ISBLANK(Basisdaten!A340),"",CONCATENATE(Kurs_anlegen_speichern_unter!A340,";",Kurs_anlegen_speichern_unter!B340,";",Kurs_anlegen_speichern_unter!C340,";",Kurs_anlegen_speichern_unter!D340,";",Kurs_anlegen_speichern_unter!E340,";",Kurs_anlegen_speichern_unter!F340,";",Kurs_anlegen_speichern_unter!G340,";",Kurs_anlegen_speichern_unter!H340,";",Kurs_anlegen_speichern_unter!I340,";",Kurs_anlegen_speichern_unter!J340))</f>
        <v/>
      </c>
    </row>
    <row r="341" spans="1:1" x14ac:dyDescent="0.35">
      <c r="A341" t="str">
        <f>IF(ISBLANK(Basisdaten!A341),"",CONCATENATE(Kurs_anlegen_speichern_unter!A341,";",Kurs_anlegen_speichern_unter!B341,";",Kurs_anlegen_speichern_unter!C341,";",Kurs_anlegen_speichern_unter!D341,";",Kurs_anlegen_speichern_unter!E341,";",Kurs_anlegen_speichern_unter!F341,";",Kurs_anlegen_speichern_unter!G341,";",Kurs_anlegen_speichern_unter!H341,";",Kurs_anlegen_speichern_unter!I341,";",Kurs_anlegen_speichern_unter!J341))</f>
        <v/>
      </c>
    </row>
    <row r="342" spans="1:1" x14ac:dyDescent="0.35">
      <c r="A342" t="str">
        <f>IF(ISBLANK(Basisdaten!A342),"",CONCATENATE(Kurs_anlegen_speichern_unter!A342,";",Kurs_anlegen_speichern_unter!B342,";",Kurs_anlegen_speichern_unter!C342,";",Kurs_anlegen_speichern_unter!D342,";",Kurs_anlegen_speichern_unter!E342,";",Kurs_anlegen_speichern_unter!F342,";",Kurs_anlegen_speichern_unter!G342,";",Kurs_anlegen_speichern_unter!H342,";",Kurs_anlegen_speichern_unter!I342,";",Kurs_anlegen_speichern_unter!J342))</f>
        <v/>
      </c>
    </row>
    <row r="343" spans="1:1" x14ac:dyDescent="0.35">
      <c r="A343" t="str">
        <f>IF(ISBLANK(Basisdaten!A343),"",CONCATENATE(Kurs_anlegen_speichern_unter!A343,";",Kurs_anlegen_speichern_unter!B343,";",Kurs_anlegen_speichern_unter!C343,";",Kurs_anlegen_speichern_unter!D343,";",Kurs_anlegen_speichern_unter!E343,";",Kurs_anlegen_speichern_unter!F343,";",Kurs_anlegen_speichern_unter!G343,";",Kurs_anlegen_speichern_unter!H343,";",Kurs_anlegen_speichern_unter!I343,";",Kurs_anlegen_speichern_unter!J343))</f>
        <v/>
      </c>
    </row>
    <row r="344" spans="1:1" x14ac:dyDescent="0.35">
      <c r="A344" t="str">
        <f>IF(ISBLANK(Basisdaten!A344),"",CONCATENATE(Kurs_anlegen_speichern_unter!A344,";",Kurs_anlegen_speichern_unter!B344,";",Kurs_anlegen_speichern_unter!C344,";",Kurs_anlegen_speichern_unter!D344,";",Kurs_anlegen_speichern_unter!E344,";",Kurs_anlegen_speichern_unter!F344,";",Kurs_anlegen_speichern_unter!G344,";",Kurs_anlegen_speichern_unter!H344,";",Kurs_anlegen_speichern_unter!I344,";",Kurs_anlegen_speichern_unter!J344))</f>
        <v/>
      </c>
    </row>
    <row r="345" spans="1:1" x14ac:dyDescent="0.35">
      <c r="A345" t="str">
        <f>IF(ISBLANK(Basisdaten!A345),"",CONCATENATE(Kurs_anlegen_speichern_unter!A345,";",Kurs_anlegen_speichern_unter!B345,";",Kurs_anlegen_speichern_unter!C345,";",Kurs_anlegen_speichern_unter!D345,";",Kurs_anlegen_speichern_unter!E345,";",Kurs_anlegen_speichern_unter!F345,";",Kurs_anlegen_speichern_unter!G345,";",Kurs_anlegen_speichern_unter!H345,";",Kurs_anlegen_speichern_unter!I345,";",Kurs_anlegen_speichern_unter!J345))</f>
        <v/>
      </c>
    </row>
    <row r="346" spans="1:1" x14ac:dyDescent="0.35">
      <c r="A346" t="str">
        <f>IF(ISBLANK(Basisdaten!A346),"",CONCATENATE(Kurs_anlegen_speichern_unter!A346,";",Kurs_anlegen_speichern_unter!B346,";",Kurs_anlegen_speichern_unter!C346,";",Kurs_anlegen_speichern_unter!D346,";",Kurs_anlegen_speichern_unter!E346,";",Kurs_anlegen_speichern_unter!F346,";",Kurs_anlegen_speichern_unter!G346,";",Kurs_anlegen_speichern_unter!H346,";",Kurs_anlegen_speichern_unter!I346,";",Kurs_anlegen_speichern_unter!J346))</f>
        <v/>
      </c>
    </row>
    <row r="347" spans="1:1" x14ac:dyDescent="0.35">
      <c r="A347" t="str">
        <f>IF(ISBLANK(Basisdaten!A347),"",CONCATENATE(Kurs_anlegen_speichern_unter!A347,";",Kurs_anlegen_speichern_unter!B347,";",Kurs_anlegen_speichern_unter!C347,";",Kurs_anlegen_speichern_unter!D347,";",Kurs_anlegen_speichern_unter!E347,";",Kurs_anlegen_speichern_unter!F347,";",Kurs_anlegen_speichern_unter!G347,";",Kurs_anlegen_speichern_unter!H347,";",Kurs_anlegen_speichern_unter!I347,";",Kurs_anlegen_speichern_unter!J347))</f>
        <v/>
      </c>
    </row>
    <row r="348" spans="1:1" x14ac:dyDescent="0.35">
      <c r="A348" t="str">
        <f>IF(ISBLANK(Basisdaten!A348),"",CONCATENATE(Kurs_anlegen_speichern_unter!A348,";",Kurs_anlegen_speichern_unter!B348,";",Kurs_anlegen_speichern_unter!C348,";",Kurs_anlegen_speichern_unter!D348,";",Kurs_anlegen_speichern_unter!E348,";",Kurs_anlegen_speichern_unter!F348,";",Kurs_anlegen_speichern_unter!G348,";",Kurs_anlegen_speichern_unter!H348,";",Kurs_anlegen_speichern_unter!I348,";",Kurs_anlegen_speichern_unter!J348))</f>
        <v/>
      </c>
    </row>
    <row r="349" spans="1:1" x14ac:dyDescent="0.35">
      <c r="A349" t="str">
        <f>IF(ISBLANK(Basisdaten!A349),"",CONCATENATE(Kurs_anlegen_speichern_unter!A349,";",Kurs_anlegen_speichern_unter!B349,";",Kurs_anlegen_speichern_unter!C349,";",Kurs_anlegen_speichern_unter!D349,";",Kurs_anlegen_speichern_unter!E349,";",Kurs_anlegen_speichern_unter!F349,";",Kurs_anlegen_speichern_unter!G349,";",Kurs_anlegen_speichern_unter!H349,";",Kurs_anlegen_speichern_unter!I349,";",Kurs_anlegen_speichern_unter!J349))</f>
        <v/>
      </c>
    </row>
    <row r="350" spans="1:1" x14ac:dyDescent="0.35">
      <c r="A350" t="str">
        <f>IF(ISBLANK(Basisdaten!A350),"",CONCATENATE(Kurs_anlegen_speichern_unter!A350,";",Kurs_anlegen_speichern_unter!B350,";",Kurs_anlegen_speichern_unter!C350,";",Kurs_anlegen_speichern_unter!D350,";",Kurs_anlegen_speichern_unter!E350,";",Kurs_anlegen_speichern_unter!F350,";",Kurs_anlegen_speichern_unter!G350,";",Kurs_anlegen_speichern_unter!H350,";",Kurs_anlegen_speichern_unter!I350,";",Kurs_anlegen_speichern_unter!J350))</f>
        <v/>
      </c>
    </row>
    <row r="351" spans="1:1" x14ac:dyDescent="0.35">
      <c r="A351" t="str">
        <f>IF(ISBLANK(Basisdaten!A351),"",CONCATENATE(Kurs_anlegen_speichern_unter!A351,";",Kurs_anlegen_speichern_unter!B351,";",Kurs_anlegen_speichern_unter!C351,";",Kurs_anlegen_speichern_unter!D351,";",Kurs_anlegen_speichern_unter!E351,";",Kurs_anlegen_speichern_unter!F351,";",Kurs_anlegen_speichern_unter!G351,";",Kurs_anlegen_speichern_unter!H351,";",Kurs_anlegen_speichern_unter!I351,";",Kurs_anlegen_speichern_unter!J351))</f>
        <v/>
      </c>
    </row>
    <row r="352" spans="1:1" x14ac:dyDescent="0.35">
      <c r="A352" t="str">
        <f>IF(ISBLANK(Basisdaten!A352),"",CONCATENATE(Kurs_anlegen_speichern_unter!A352,";",Kurs_anlegen_speichern_unter!B352,";",Kurs_anlegen_speichern_unter!C352,";",Kurs_anlegen_speichern_unter!D352,";",Kurs_anlegen_speichern_unter!E352,";",Kurs_anlegen_speichern_unter!F352,";",Kurs_anlegen_speichern_unter!G352,";",Kurs_anlegen_speichern_unter!H352,";",Kurs_anlegen_speichern_unter!I352,";",Kurs_anlegen_speichern_unter!J352))</f>
        <v/>
      </c>
    </row>
    <row r="353" spans="1:1" x14ac:dyDescent="0.35">
      <c r="A353" t="str">
        <f>IF(ISBLANK(Basisdaten!A353),"",CONCATENATE(Kurs_anlegen_speichern_unter!A353,";",Kurs_anlegen_speichern_unter!B353,";",Kurs_anlegen_speichern_unter!C353,";",Kurs_anlegen_speichern_unter!D353,";",Kurs_anlegen_speichern_unter!E353,";",Kurs_anlegen_speichern_unter!F353,";",Kurs_anlegen_speichern_unter!G353,";",Kurs_anlegen_speichern_unter!H353,";",Kurs_anlegen_speichern_unter!I353,";",Kurs_anlegen_speichern_unter!J353))</f>
        <v/>
      </c>
    </row>
    <row r="354" spans="1:1" x14ac:dyDescent="0.35">
      <c r="A354" t="str">
        <f>IF(ISBLANK(Basisdaten!A354),"",CONCATENATE(Kurs_anlegen_speichern_unter!A354,";",Kurs_anlegen_speichern_unter!B354,";",Kurs_anlegen_speichern_unter!C354,";",Kurs_anlegen_speichern_unter!D354,";",Kurs_anlegen_speichern_unter!E354,";",Kurs_anlegen_speichern_unter!F354,";",Kurs_anlegen_speichern_unter!G354,";",Kurs_anlegen_speichern_unter!H354,";",Kurs_anlegen_speichern_unter!I354,";",Kurs_anlegen_speichern_unter!J354))</f>
        <v/>
      </c>
    </row>
    <row r="355" spans="1:1" x14ac:dyDescent="0.35">
      <c r="A355" t="str">
        <f>IF(ISBLANK(Basisdaten!A355),"",CONCATENATE(Kurs_anlegen_speichern_unter!A355,";",Kurs_anlegen_speichern_unter!B355,";",Kurs_anlegen_speichern_unter!C355,";",Kurs_anlegen_speichern_unter!D355,";",Kurs_anlegen_speichern_unter!E355,";",Kurs_anlegen_speichern_unter!F355,";",Kurs_anlegen_speichern_unter!G355,";",Kurs_anlegen_speichern_unter!H355,";",Kurs_anlegen_speichern_unter!I355,";",Kurs_anlegen_speichern_unter!J355))</f>
        <v/>
      </c>
    </row>
    <row r="356" spans="1:1" x14ac:dyDescent="0.35">
      <c r="A356" t="str">
        <f>IF(ISBLANK(Basisdaten!A356),"",CONCATENATE(Kurs_anlegen_speichern_unter!A356,";",Kurs_anlegen_speichern_unter!B356,";",Kurs_anlegen_speichern_unter!C356,";",Kurs_anlegen_speichern_unter!D356,";",Kurs_anlegen_speichern_unter!E356,";",Kurs_anlegen_speichern_unter!F356,";",Kurs_anlegen_speichern_unter!G356,";",Kurs_anlegen_speichern_unter!H356,";",Kurs_anlegen_speichern_unter!I356,";",Kurs_anlegen_speichern_unter!J356))</f>
        <v/>
      </c>
    </row>
    <row r="357" spans="1:1" x14ac:dyDescent="0.35">
      <c r="A357" t="str">
        <f>IF(ISBLANK(Basisdaten!A357),"",CONCATENATE(Kurs_anlegen_speichern_unter!A357,";",Kurs_anlegen_speichern_unter!B357,";",Kurs_anlegen_speichern_unter!C357,";",Kurs_anlegen_speichern_unter!D357,";",Kurs_anlegen_speichern_unter!E357,";",Kurs_anlegen_speichern_unter!F357,";",Kurs_anlegen_speichern_unter!G357,";",Kurs_anlegen_speichern_unter!H357,";",Kurs_anlegen_speichern_unter!I357,";",Kurs_anlegen_speichern_unter!J357))</f>
        <v/>
      </c>
    </row>
    <row r="358" spans="1:1" x14ac:dyDescent="0.35">
      <c r="A358" t="str">
        <f>IF(ISBLANK(Basisdaten!A358),"",CONCATENATE(Kurs_anlegen_speichern_unter!A358,";",Kurs_anlegen_speichern_unter!B358,";",Kurs_anlegen_speichern_unter!C358,";",Kurs_anlegen_speichern_unter!D358,";",Kurs_anlegen_speichern_unter!E358,";",Kurs_anlegen_speichern_unter!F358,";",Kurs_anlegen_speichern_unter!G358,";",Kurs_anlegen_speichern_unter!H358,";",Kurs_anlegen_speichern_unter!I358,";",Kurs_anlegen_speichern_unter!J358))</f>
        <v/>
      </c>
    </row>
    <row r="359" spans="1:1" x14ac:dyDescent="0.35">
      <c r="A359" t="str">
        <f>IF(ISBLANK(Basisdaten!A359),"",CONCATENATE(Kurs_anlegen_speichern_unter!A359,";",Kurs_anlegen_speichern_unter!B359,";",Kurs_anlegen_speichern_unter!C359,";",Kurs_anlegen_speichern_unter!D359,";",Kurs_anlegen_speichern_unter!E359,";",Kurs_anlegen_speichern_unter!F359,";",Kurs_anlegen_speichern_unter!G359,";",Kurs_anlegen_speichern_unter!H359,";",Kurs_anlegen_speichern_unter!I359,";",Kurs_anlegen_speichern_unter!J359))</f>
        <v/>
      </c>
    </row>
    <row r="360" spans="1:1" x14ac:dyDescent="0.35">
      <c r="A360" t="str">
        <f>IF(ISBLANK(Basisdaten!A360),"",CONCATENATE(Kurs_anlegen_speichern_unter!A360,";",Kurs_anlegen_speichern_unter!B360,";",Kurs_anlegen_speichern_unter!C360,";",Kurs_anlegen_speichern_unter!D360,";",Kurs_anlegen_speichern_unter!E360,";",Kurs_anlegen_speichern_unter!F360,";",Kurs_anlegen_speichern_unter!G360,";",Kurs_anlegen_speichern_unter!H360,";",Kurs_anlegen_speichern_unter!I360,";",Kurs_anlegen_speichern_unter!J360))</f>
        <v/>
      </c>
    </row>
    <row r="361" spans="1:1" x14ac:dyDescent="0.35">
      <c r="A361" t="str">
        <f>IF(ISBLANK(Basisdaten!A361),"",CONCATENATE(Kurs_anlegen_speichern_unter!A361,";",Kurs_anlegen_speichern_unter!B361,";",Kurs_anlegen_speichern_unter!C361,";",Kurs_anlegen_speichern_unter!D361,";",Kurs_anlegen_speichern_unter!E361,";",Kurs_anlegen_speichern_unter!F361,";",Kurs_anlegen_speichern_unter!G361,";",Kurs_anlegen_speichern_unter!H361,";",Kurs_anlegen_speichern_unter!I361,";",Kurs_anlegen_speichern_unter!J361))</f>
        <v/>
      </c>
    </row>
    <row r="362" spans="1:1" x14ac:dyDescent="0.35">
      <c r="A362" t="str">
        <f>IF(ISBLANK(Basisdaten!A362),"",CONCATENATE(Kurs_anlegen_speichern_unter!A362,";",Kurs_anlegen_speichern_unter!B362,";",Kurs_anlegen_speichern_unter!C362,";",Kurs_anlegen_speichern_unter!D362,";",Kurs_anlegen_speichern_unter!E362,";",Kurs_anlegen_speichern_unter!F362,";",Kurs_anlegen_speichern_unter!G362,";",Kurs_anlegen_speichern_unter!H362,";",Kurs_anlegen_speichern_unter!I362,";",Kurs_anlegen_speichern_unter!J362))</f>
        <v/>
      </c>
    </row>
    <row r="363" spans="1:1" x14ac:dyDescent="0.35">
      <c r="A363" t="str">
        <f>IF(ISBLANK(Basisdaten!A363),"",CONCATENATE(Kurs_anlegen_speichern_unter!A363,";",Kurs_anlegen_speichern_unter!B363,";",Kurs_anlegen_speichern_unter!C363,";",Kurs_anlegen_speichern_unter!D363,";",Kurs_anlegen_speichern_unter!E363,";",Kurs_anlegen_speichern_unter!F363,";",Kurs_anlegen_speichern_unter!G363,";",Kurs_anlegen_speichern_unter!H363,";",Kurs_anlegen_speichern_unter!I363,";",Kurs_anlegen_speichern_unter!J363))</f>
        <v/>
      </c>
    </row>
    <row r="364" spans="1:1" x14ac:dyDescent="0.35">
      <c r="A364" t="str">
        <f>IF(ISBLANK(Basisdaten!A364),"",CONCATENATE(Kurs_anlegen_speichern_unter!A364,";",Kurs_anlegen_speichern_unter!B364,";",Kurs_anlegen_speichern_unter!C364,";",Kurs_anlegen_speichern_unter!D364,";",Kurs_anlegen_speichern_unter!E364,";",Kurs_anlegen_speichern_unter!F364,";",Kurs_anlegen_speichern_unter!G364,";",Kurs_anlegen_speichern_unter!H364,";",Kurs_anlegen_speichern_unter!I364,";",Kurs_anlegen_speichern_unter!J364))</f>
        <v/>
      </c>
    </row>
    <row r="365" spans="1:1" x14ac:dyDescent="0.35">
      <c r="A365" t="str">
        <f>IF(ISBLANK(Basisdaten!A365),"",CONCATENATE(Kurs_anlegen_speichern_unter!A365,";",Kurs_anlegen_speichern_unter!B365,";",Kurs_anlegen_speichern_unter!C365,";",Kurs_anlegen_speichern_unter!D365,";",Kurs_anlegen_speichern_unter!E365,";",Kurs_anlegen_speichern_unter!F365,";",Kurs_anlegen_speichern_unter!G365,";",Kurs_anlegen_speichern_unter!H365,";",Kurs_anlegen_speichern_unter!I365,";",Kurs_anlegen_speichern_unter!J365))</f>
        <v/>
      </c>
    </row>
    <row r="366" spans="1:1" x14ac:dyDescent="0.35">
      <c r="A366" t="str">
        <f>IF(ISBLANK(Basisdaten!A366),"",CONCATENATE(Kurs_anlegen_speichern_unter!A366,";",Kurs_anlegen_speichern_unter!B366,";",Kurs_anlegen_speichern_unter!C366,";",Kurs_anlegen_speichern_unter!D366,";",Kurs_anlegen_speichern_unter!E366,";",Kurs_anlegen_speichern_unter!F366,";",Kurs_anlegen_speichern_unter!G366,";",Kurs_anlegen_speichern_unter!H366,";",Kurs_anlegen_speichern_unter!I366,";",Kurs_anlegen_speichern_unter!J366))</f>
        <v/>
      </c>
    </row>
    <row r="367" spans="1:1" x14ac:dyDescent="0.35">
      <c r="A367" t="str">
        <f>IF(ISBLANK(Basisdaten!A367),"",CONCATENATE(Kurs_anlegen_speichern_unter!A367,";",Kurs_anlegen_speichern_unter!B367,";",Kurs_anlegen_speichern_unter!C367,";",Kurs_anlegen_speichern_unter!D367,";",Kurs_anlegen_speichern_unter!E367,";",Kurs_anlegen_speichern_unter!F367,";",Kurs_anlegen_speichern_unter!G367,";",Kurs_anlegen_speichern_unter!H367,";",Kurs_anlegen_speichern_unter!I367,";",Kurs_anlegen_speichern_unter!J367))</f>
        <v/>
      </c>
    </row>
    <row r="368" spans="1:1" x14ac:dyDescent="0.35">
      <c r="A368" t="str">
        <f>IF(ISBLANK(Basisdaten!A368),"",CONCATENATE(Kurs_anlegen_speichern_unter!A368,";",Kurs_anlegen_speichern_unter!B368,";",Kurs_anlegen_speichern_unter!C368,";",Kurs_anlegen_speichern_unter!D368,";",Kurs_anlegen_speichern_unter!E368,";",Kurs_anlegen_speichern_unter!F368,";",Kurs_anlegen_speichern_unter!G368,";",Kurs_anlegen_speichern_unter!H368,";",Kurs_anlegen_speichern_unter!I368,";",Kurs_anlegen_speichern_unter!J368))</f>
        <v/>
      </c>
    </row>
    <row r="369" spans="1:1" x14ac:dyDescent="0.35">
      <c r="A369" t="str">
        <f>IF(ISBLANK(Basisdaten!A369),"",CONCATENATE(Kurs_anlegen_speichern_unter!A369,";",Kurs_anlegen_speichern_unter!B369,";",Kurs_anlegen_speichern_unter!C369,";",Kurs_anlegen_speichern_unter!D369,";",Kurs_anlegen_speichern_unter!E369,";",Kurs_anlegen_speichern_unter!F369,";",Kurs_anlegen_speichern_unter!G369,";",Kurs_anlegen_speichern_unter!H369,";",Kurs_anlegen_speichern_unter!I369,";",Kurs_anlegen_speichern_unter!J369))</f>
        <v/>
      </c>
    </row>
    <row r="370" spans="1:1" x14ac:dyDescent="0.35">
      <c r="A370" t="str">
        <f>IF(ISBLANK(Basisdaten!A370),"",CONCATENATE(Kurs_anlegen_speichern_unter!A370,";",Kurs_anlegen_speichern_unter!B370,";",Kurs_anlegen_speichern_unter!C370,";",Kurs_anlegen_speichern_unter!D370,";",Kurs_anlegen_speichern_unter!E370,";",Kurs_anlegen_speichern_unter!F370,";",Kurs_anlegen_speichern_unter!G370,";",Kurs_anlegen_speichern_unter!H370,";",Kurs_anlegen_speichern_unter!I370,";",Kurs_anlegen_speichern_unter!J370))</f>
        <v/>
      </c>
    </row>
    <row r="371" spans="1:1" x14ac:dyDescent="0.35">
      <c r="A371" t="str">
        <f>IF(ISBLANK(Basisdaten!A371),"",CONCATENATE(Kurs_anlegen_speichern_unter!A371,";",Kurs_anlegen_speichern_unter!B371,";",Kurs_anlegen_speichern_unter!C371,";",Kurs_anlegen_speichern_unter!D371,";",Kurs_anlegen_speichern_unter!E371,";",Kurs_anlegen_speichern_unter!F371,";",Kurs_anlegen_speichern_unter!G371,";",Kurs_anlegen_speichern_unter!H371,";",Kurs_anlegen_speichern_unter!I371,";",Kurs_anlegen_speichern_unter!J371))</f>
        <v/>
      </c>
    </row>
    <row r="372" spans="1:1" x14ac:dyDescent="0.35">
      <c r="A372" t="str">
        <f>IF(ISBLANK(Basisdaten!A372),"",CONCATENATE(Kurs_anlegen_speichern_unter!A372,";",Kurs_anlegen_speichern_unter!B372,";",Kurs_anlegen_speichern_unter!C372,";",Kurs_anlegen_speichern_unter!D372,";",Kurs_anlegen_speichern_unter!E372,";",Kurs_anlegen_speichern_unter!F372,";",Kurs_anlegen_speichern_unter!G372,";",Kurs_anlegen_speichern_unter!H372,";",Kurs_anlegen_speichern_unter!I372,";",Kurs_anlegen_speichern_unter!J372))</f>
        <v/>
      </c>
    </row>
    <row r="373" spans="1:1" x14ac:dyDescent="0.35">
      <c r="A373" t="str">
        <f>IF(ISBLANK(Basisdaten!A373),"",CONCATENATE(Kurs_anlegen_speichern_unter!A373,";",Kurs_anlegen_speichern_unter!B373,";",Kurs_anlegen_speichern_unter!C373,";",Kurs_anlegen_speichern_unter!D373,";",Kurs_anlegen_speichern_unter!E373,";",Kurs_anlegen_speichern_unter!F373,";",Kurs_anlegen_speichern_unter!G373,";",Kurs_anlegen_speichern_unter!H373,";",Kurs_anlegen_speichern_unter!I373,";",Kurs_anlegen_speichern_unter!J373))</f>
        <v/>
      </c>
    </row>
    <row r="374" spans="1:1" x14ac:dyDescent="0.35">
      <c r="A374" t="str">
        <f>IF(ISBLANK(Basisdaten!A374),"",CONCATENATE(Kurs_anlegen_speichern_unter!A374,";",Kurs_anlegen_speichern_unter!B374,";",Kurs_anlegen_speichern_unter!C374,";",Kurs_anlegen_speichern_unter!D374,";",Kurs_anlegen_speichern_unter!E374,";",Kurs_anlegen_speichern_unter!F374,";",Kurs_anlegen_speichern_unter!G374,";",Kurs_anlegen_speichern_unter!H374,";",Kurs_anlegen_speichern_unter!I374,";",Kurs_anlegen_speichern_unter!J374))</f>
        <v/>
      </c>
    </row>
    <row r="375" spans="1:1" x14ac:dyDescent="0.35">
      <c r="A375" t="str">
        <f>IF(ISBLANK(Basisdaten!A375),"",CONCATENATE(Kurs_anlegen_speichern_unter!A375,";",Kurs_anlegen_speichern_unter!B375,";",Kurs_anlegen_speichern_unter!C375,";",Kurs_anlegen_speichern_unter!D375,";",Kurs_anlegen_speichern_unter!E375,";",Kurs_anlegen_speichern_unter!F375,";",Kurs_anlegen_speichern_unter!G375,";",Kurs_anlegen_speichern_unter!H375,";",Kurs_anlegen_speichern_unter!I375,";",Kurs_anlegen_speichern_unter!J375))</f>
        <v/>
      </c>
    </row>
    <row r="376" spans="1:1" x14ac:dyDescent="0.35">
      <c r="A376" t="str">
        <f>IF(ISBLANK(Basisdaten!A376),"",CONCATENATE(Kurs_anlegen_speichern_unter!A376,";",Kurs_anlegen_speichern_unter!B376,";",Kurs_anlegen_speichern_unter!C376,";",Kurs_anlegen_speichern_unter!D376,";",Kurs_anlegen_speichern_unter!E376,";",Kurs_anlegen_speichern_unter!F376,";",Kurs_anlegen_speichern_unter!G376,";",Kurs_anlegen_speichern_unter!H376,";",Kurs_anlegen_speichern_unter!I376,";",Kurs_anlegen_speichern_unter!J376))</f>
        <v/>
      </c>
    </row>
    <row r="377" spans="1:1" x14ac:dyDescent="0.35">
      <c r="A377" t="str">
        <f>IF(ISBLANK(Basisdaten!A377),"",CONCATENATE(Kurs_anlegen_speichern_unter!A377,";",Kurs_anlegen_speichern_unter!B377,";",Kurs_anlegen_speichern_unter!C377,";",Kurs_anlegen_speichern_unter!D377,";",Kurs_anlegen_speichern_unter!E377,";",Kurs_anlegen_speichern_unter!F377,";",Kurs_anlegen_speichern_unter!G377,";",Kurs_anlegen_speichern_unter!H377,";",Kurs_anlegen_speichern_unter!I377,";",Kurs_anlegen_speichern_unter!J377))</f>
        <v/>
      </c>
    </row>
    <row r="378" spans="1:1" x14ac:dyDescent="0.35">
      <c r="A378" t="str">
        <f>IF(ISBLANK(Basisdaten!A378),"",CONCATENATE(Kurs_anlegen_speichern_unter!A378,";",Kurs_anlegen_speichern_unter!B378,";",Kurs_anlegen_speichern_unter!C378,";",Kurs_anlegen_speichern_unter!D378,";",Kurs_anlegen_speichern_unter!E378,";",Kurs_anlegen_speichern_unter!F378,";",Kurs_anlegen_speichern_unter!G378,";",Kurs_anlegen_speichern_unter!H378,";",Kurs_anlegen_speichern_unter!I378,";",Kurs_anlegen_speichern_unter!J378))</f>
        <v/>
      </c>
    </row>
    <row r="379" spans="1:1" x14ac:dyDescent="0.35">
      <c r="A379" t="str">
        <f>IF(ISBLANK(Basisdaten!A379),"",CONCATENATE(Kurs_anlegen_speichern_unter!A379,";",Kurs_anlegen_speichern_unter!B379,";",Kurs_anlegen_speichern_unter!C379,";",Kurs_anlegen_speichern_unter!D379,";",Kurs_anlegen_speichern_unter!E379,";",Kurs_anlegen_speichern_unter!F379,";",Kurs_anlegen_speichern_unter!G379,";",Kurs_anlegen_speichern_unter!H379,";",Kurs_anlegen_speichern_unter!I379,";",Kurs_anlegen_speichern_unter!J379))</f>
        <v/>
      </c>
    </row>
    <row r="380" spans="1:1" x14ac:dyDescent="0.35">
      <c r="A380" t="str">
        <f>IF(ISBLANK(Basisdaten!A380),"",CONCATENATE(Kurs_anlegen_speichern_unter!A380,";",Kurs_anlegen_speichern_unter!B380,";",Kurs_anlegen_speichern_unter!C380,";",Kurs_anlegen_speichern_unter!D380,";",Kurs_anlegen_speichern_unter!E380,";",Kurs_anlegen_speichern_unter!F380,";",Kurs_anlegen_speichern_unter!G380,";",Kurs_anlegen_speichern_unter!H380,";",Kurs_anlegen_speichern_unter!I380,";",Kurs_anlegen_speichern_unter!J380))</f>
        <v/>
      </c>
    </row>
    <row r="381" spans="1:1" x14ac:dyDescent="0.35">
      <c r="A381" t="str">
        <f>IF(ISBLANK(Basisdaten!A381),"",CONCATENATE(Kurs_anlegen_speichern_unter!A381,";",Kurs_anlegen_speichern_unter!B381,";",Kurs_anlegen_speichern_unter!C381,";",Kurs_anlegen_speichern_unter!D381,";",Kurs_anlegen_speichern_unter!E381,";",Kurs_anlegen_speichern_unter!F381,";",Kurs_anlegen_speichern_unter!G381,";",Kurs_anlegen_speichern_unter!H381,";",Kurs_anlegen_speichern_unter!I381,";",Kurs_anlegen_speichern_unter!J381))</f>
        <v/>
      </c>
    </row>
    <row r="382" spans="1:1" x14ac:dyDescent="0.35">
      <c r="A382" t="str">
        <f>IF(ISBLANK(Basisdaten!A382),"",CONCATENATE(Kurs_anlegen_speichern_unter!A382,";",Kurs_anlegen_speichern_unter!B382,";",Kurs_anlegen_speichern_unter!C382,";",Kurs_anlegen_speichern_unter!D382,";",Kurs_anlegen_speichern_unter!E382,";",Kurs_anlegen_speichern_unter!F382,";",Kurs_anlegen_speichern_unter!G382,";",Kurs_anlegen_speichern_unter!H382,";",Kurs_anlegen_speichern_unter!I382,";",Kurs_anlegen_speichern_unter!J382))</f>
        <v/>
      </c>
    </row>
    <row r="383" spans="1:1" x14ac:dyDescent="0.35">
      <c r="A383" t="str">
        <f>IF(ISBLANK(Basisdaten!A383),"",CONCATENATE(Kurs_anlegen_speichern_unter!A383,";",Kurs_anlegen_speichern_unter!B383,";",Kurs_anlegen_speichern_unter!C383,";",Kurs_anlegen_speichern_unter!D383,";",Kurs_anlegen_speichern_unter!E383,";",Kurs_anlegen_speichern_unter!F383,";",Kurs_anlegen_speichern_unter!G383,";",Kurs_anlegen_speichern_unter!H383,";",Kurs_anlegen_speichern_unter!I383,";",Kurs_anlegen_speichern_unter!J383))</f>
        <v/>
      </c>
    </row>
    <row r="384" spans="1:1" x14ac:dyDescent="0.35">
      <c r="A384" t="str">
        <f>IF(ISBLANK(Basisdaten!A384),"",CONCATENATE(Kurs_anlegen_speichern_unter!A384,";",Kurs_anlegen_speichern_unter!B384,";",Kurs_anlegen_speichern_unter!C384,";",Kurs_anlegen_speichern_unter!D384,";",Kurs_anlegen_speichern_unter!E384,";",Kurs_anlegen_speichern_unter!F384,";",Kurs_anlegen_speichern_unter!G384,";",Kurs_anlegen_speichern_unter!H384,";",Kurs_anlegen_speichern_unter!I384,";",Kurs_anlegen_speichern_unter!J384))</f>
        <v/>
      </c>
    </row>
    <row r="385" spans="1:1" x14ac:dyDescent="0.35">
      <c r="A385" t="str">
        <f>IF(ISBLANK(Basisdaten!A385),"",CONCATENATE(Kurs_anlegen_speichern_unter!A385,";",Kurs_anlegen_speichern_unter!B385,";",Kurs_anlegen_speichern_unter!C385,";",Kurs_anlegen_speichern_unter!D385,";",Kurs_anlegen_speichern_unter!E385,";",Kurs_anlegen_speichern_unter!F385,";",Kurs_anlegen_speichern_unter!G385,";",Kurs_anlegen_speichern_unter!H385,";",Kurs_anlegen_speichern_unter!I385,";",Kurs_anlegen_speichern_unter!J385))</f>
        <v/>
      </c>
    </row>
    <row r="386" spans="1:1" x14ac:dyDescent="0.35">
      <c r="A386" t="str">
        <f>IF(ISBLANK(Basisdaten!A386),"",CONCATENATE(Kurs_anlegen_speichern_unter!A386,";",Kurs_anlegen_speichern_unter!B386,";",Kurs_anlegen_speichern_unter!C386,";",Kurs_anlegen_speichern_unter!D386,";",Kurs_anlegen_speichern_unter!E386,";",Kurs_anlegen_speichern_unter!F386,";",Kurs_anlegen_speichern_unter!G386,";",Kurs_anlegen_speichern_unter!H386,";",Kurs_anlegen_speichern_unter!I386,";",Kurs_anlegen_speichern_unter!J386))</f>
        <v/>
      </c>
    </row>
    <row r="387" spans="1:1" x14ac:dyDescent="0.35">
      <c r="A387" t="str">
        <f>IF(ISBLANK(Basisdaten!A387),"",CONCATENATE(Kurs_anlegen_speichern_unter!A387,";",Kurs_anlegen_speichern_unter!B387,";",Kurs_anlegen_speichern_unter!C387,";",Kurs_anlegen_speichern_unter!D387,";",Kurs_anlegen_speichern_unter!E387,";",Kurs_anlegen_speichern_unter!F387,";",Kurs_anlegen_speichern_unter!G387,";",Kurs_anlegen_speichern_unter!H387,";",Kurs_anlegen_speichern_unter!I387,";",Kurs_anlegen_speichern_unter!J387))</f>
        <v/>
      </c>
    </row>
    <row r="388" spans="1:1" x14ac:dyDescent="0.35">
      <c r="A388" t="str">
        <f>IF(ISBLANK(Basisdaten!A388),"",CONCATENATE(Kurs_anlegen_speichern_unter!A388,";",Kurs_anlegen_speichern_unter!B388,";",Kurs_anlegen_speichern_unter!C388,";",Kurs_anlegen_speichern_unter!D388,";",Kurs_anlegen_speichern_unter!E388,";",Kurs_anlegen_speichern_unter!F388,";",Kurs_anlegen_speichern_unter!G388,";",Kurs_anlegen_speichern_unter!H388,";",Kurs_anlegen_speichern_unter!I388,";",Kurs_anlegen_speichern_unter!J388))</f>
        <v/>
      </c>
    </row>
    <row r="389" spans="1:1" x14ac:dyDescent="0.35">
      <c r="A389" t="str">
        <f>IF(ISBLANK(Basisdaten!A389),"",CONCATENATE(Kurs_anlegen_speichern_unter!A389,";",Kurs_anlegen_speichern_unter!B389,";",Kurs_anlegen_speichern_unter!C389,";",Kurs_anlegen_speichern_unter!D389,";",Kurs_anlegen_speichern_unter!E389,";",Kurs_anlegen_speichern_unter!F389,";",Kurs_anlegen_speichern_unter!G389,";",Kurs_anlegen_speichern_unter!H389,";",Kurs_anlegen_speichern_unter!I389,";",Kurs_anlegen_speichern_unter!J389))</f>
        <v/>
      </c>
    </row>
    <row r="390" spans="1:1" x14ac:dyDescent="0.35">
      <c r="A390" t="str">
        <f>IF(ISBLANK(Basisdaten!A390),"",CONCATENATE(Kurs_anlegen_speichern_unter!A390,";",Kurs_anlegen_speichern_unter!B390,";",Kurs_anlegen_speichern_unter!C390,";",Kurs_anlegen_speichern_unter!D390,";",Kurs_anlegen_speichern_unter!E390,";",Kurs_anlegen_speichern_unter!F390,";",Kurs_anlegen_speichern_unter!G390,";",Kurs_anlegen_speichern_unter!H390,";",Kurs_anlegen_speichern_unter!I390,";",Kurs_anlegen_speichern_unter!J390))</f>
        <v/>
      </c>
    </row>
    <row r="391" spans="1:1" x14ac:dyDescent="0.35">
      <c r="A391" t="str">
        <f>IF(ISBLANK(Basisdaten!A391),"",CONCATENATE(Kurs_anlegen_speichern_unter!A391,";",Kurs_anlegen_speichern_unter!B391,";",Kurs_anlegen_speichern_unter!C391,";",Kurs_anlegen_speichern_unter!D391,";",Kurs_anlegen_speichern_unter!E391,";",Kurs_anlegen_speichern_unter!F391,";",Kurs_anlegen_speichern_unter!G391,";",Kurs_anlegen_speichern_unter!H391,";",Kurs_anlegen_speichern_unter!I391,";",Kurs_anlegen_speichern_unter!J391))</f>
        <v/>
      </c>
    </row>
    <row r="392" spans="1:1" x14ac:dyDescent="0.35">
      <c r="A392" t="str">
        <f>IF(ISBLANK(Basisdaten!A392),"",CONCATENATE(Kurs_anlegen_speichern_unter!A392,";",Kurs_anlegen_speichern_unter!B392,";",Kurs_anlegen_speichern_unter!C392,";",Kurs_anlegen_speichern_unter!D392,";",Kurs_anlegen_speichern_unter!E392,";",Kurs_anlegen_speichern_unter!F392,";",Kurs_anlegen_speichern_unter!G392,";",Kurs_anlegen_speichern_unter!H392,";",Kurs_anlegen_speichern_unter!I392,";",Kurs_anlegen_speichern_unter!J392))</f>
        <v/>
      </c>
    </row>
    <row r="393" spans="1:1" x14ac:dyDescent="0.35">
      <c r="A393" t="str">
        <f>IF(ISBLANK(Basisdaten!A393),"",CONCATENATE(Kurs_anlegen_speichern_unter!A393,";",Kurs_anlegen_speichern_unter!B393,";",Kurs_anlegen_speichern_unter!C393,";",Kurs_anlegen_speichern_unter!D393,";",Kurs_anlegen_speichern_unter!E393,";",Kurs_anlegen_speichern_unter!F393,";",Kurs_anlegen_speichern_unter!G393,";",Kurs_anlegen_speichern_unter!H393,";",Kurs_anlegen_speichern_unter!I393,";",Kurs_anlegen_speichern_unter!J393))</f>
        <v/>
      </c>
    </row>
    <row r="394" spans="1:1" x14ac:dyDescent="0.35">
      <c r="A394" t="str">
        <f>IF(ISBLANK(Basisdaten!A394),"",CONCATENATE(Kurs_anlegen_speichern_unter!A394,";",Kurs_anlegen_speichern_unter!B394,";",Kurs_anlegen_speichern_unter!C394,";",Kurs_anlegen_speichern_unter!D394,";",Kurs_anlegen_speichern_unter!E394,";",Kurs_anlegen_speichern_unter!F394,";",Kurs_anlegen_speichern_unter!G394,";",Kurs_anlegen_speichern_unter!H394,";",Kurs_anlegen_speichern_unter!I394,";",Kurs_anlegen_speichern_unter!J394))</f>
        <v/>
      </c>
    </row>
    <row r="395" spans="1:1" x14ac:dyDescent="0.35">
      <c r="A395" t="str">
        <f>IF(ISBLANK(Basisdaten!A395),"",CONCATENATE(Kurs_anlegen_speichern_unter!A395,";",Kurs_anlegen_speichern_unter!B395,";",Kurs_anlegen_speichern_unter!C395,";",Kurs_anlegen_speichern_unter!D395,";",Kurs_anlegen_speichern_unter!E395,";",Kurs_anlegen_speichern_unter!F395,";",Kurs_anlegen_speichern_unter!G395,";",Kurs_anlegen_speichern_unter!H395,";",Kurs_anlegen_speichern_unter!I395,";",Kurs_anlegen_speichern_unter!J395))</f>
        <v/>
      </c>
    </row>
    <row r="396" spans="1:1" x14ac:dyDescent="0.35">
      <c r="A396" t="str">
        <f>IF(ISBLANK(Basisdaten!A396),"",CONCATENATE(Kurs_anlegen_speichern_unter!A396,";",Kurs_anlegen_speichern_unter!B396,";",Kurs_anlegen_speichern_unter!C396,";",Kurs_anlegen_speichern_unter!D396,";",Kurs_anlegen_speichern_unter!E396,";",Kurs_anlegen_speichern_unter!F396,";",Kurs_anlegen_speichern_unter!G396,";",Kurs_anlegen_speichern_unter!H396,";",Kurs_anlegen_speichern_unter!I396,";",Kurs_anlegen_speichern_unter!J396))</f>
        <v/>
      </c>
    </row>
    <row r="397" spans="1:1" x14ac:dyDescent="0.35">
      <c r="A397" t="str">
        <f>IF(ISBLANK(Basisdaten!A397),"",CONCATENATE(Kurs_anlegen_speichern_unter!A397,";",Kurs_anlegen_speichern_unter!B397,";",Kurs_anlegen_speichern_unter!C397,";",Kurs_anlegen_speichern_unter!D397,";",Kurs_anlegen_speichern_unter!E397,";",Kurs_anlegen_speichern_unter!F397,";",Kurs_anlegen_speichern_unter!G397,";",Kurs_anlegen_speichern_unter!H397,";",Kurs_anlegen_speichern_unter!I397,";",Kurs_anlegen_speichern_unter!J397))</f>
        <v/>
      </c>
    </row>
    <row r="398" spans="1:1" x14ac:dyDescent="0.35">
      <c r="A398" t="str">
        <f>IF(ISBLANK(Basisdaten!A398),"",CONCATENATE(Kurs_anlegen_speichern_unter!A398,";",Kurs_anlegen_speichern_unter!B398,";",Kurs_anlegen_speichern_unter!C398,";",Kurs_anlegen_speichern_unter!D398,";",Kurs_anlegen_speichern_unter!E398,";",Kurs_anlegen_speichern_unter!F398,";",Kurs_anlegen_speichern_unter!G398,";",Kurs_anlegen_speichern_unter!H398,";",Kurs_anlegen_speichern_unter!I398,";",Kurs_anlegen_speichern_unter!J398))</f>
        <v/>
      </c>
    </row>
    <row r="399" spans="1:1" x14ac:dyDescent="0.35">
      <c r="A399" t="str">
        <f>IF(ISBLANK(Basisdaten!A399),"",CONCATENATE(Kurs_anlegen_speichern_unter!A399,";",Kurs_anlegen_speichern_unter!B399,";",Kurs_anlegen_speichern_unter!C399,";",Kurs_anlegen_speichern_unter!D399,";",Kurs_anlegen_speichern_unter!E399,";",Kurs_anlegen_speichern_unter!F399,";",Kurs_anlegen_speichern_unter!G399,";",Kurs_anlegen_speichern_unter!H399,";",Kurs_anlegen_speichern_unter!I399,";",Kurs_anlegen_speichern_unter!J399))</f>
        <v/>
      </c>
    </row>
    <row r="400" spans="1:1" s="2" customFormat="1" x14ac:dyDescent="0.35"/>
  </sheetData>
  <sheetProtection algorithmName="SHA-512" hashValue="4iU3dOH7dH1LHUsVKk1+4wMSPnF2nIZhASZTKyQFAwH4/B3pE2PFIHEUTmfgqUke7RlYDfwnD3oNzQXqw5QEKw==" saltValue="wVGWRFf+Apx2VKBaC7x1Gw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zoomScaleNormal="100" workbookViewId="0">
      <selection activeCell="B2" sqref="B2"/>
    </sheetView>
  </sheetViews>
  <sheetFormatPr baseColWidth="10" defaultColWidth="10.453125" defaultRowHeight="14.5" x14ac:dyDescent="0.35"/>
  <sheetData>
    <row r="1" spans="1:2" x14ac:dyDescent="0.35">
      <c r="A1" t="s">
        <v>9</v>
      </c>
      <c r="B1" t="s">
        <v>18</v>
      </c>
    </row>
    <row r="2" spans="1:2" x14ac:dyDescent="0.35">
      <c r="B2">
        <v>1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Basisdaten</vt:lpstr>
      <vt:lpstr>Kurs_anlegen_speichern_unter</vt:lpstr>
      <vt:lpstr>Kurs_anlegen_copy_paste</vt:lpstr>
      <vt:lpstr>Kurs_loeschen_speichern_unter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Schardt</dc:creator>
  <dc:description/>
  <cp:lastModifiedBy>Tom Schardt</cp:lastModifiedBy>
  <cp:revision>4</cp:revision>
  <dcterms:created xsi:type="dcterms:W3CDTF">2020-09-07T15:18:38Z</dcterms:created>
  <dcterms:modified xsi:type="dcterms:W3CDTF">2022-09-27T06:26:56Z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